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006206\Desktop\"/>
    </mc:Choice>
  </mc:AlternateContent>
  <xr:revisionPtr revIDLastSave="0" documentId="13_ncr:1_{576E99A8-7364-40B6-981B-25BB854559C1}" xr6:coauthVersionLast="47" xr6:coauthVersionMax="47" xr10:uidLastSave="{00000000-0000-0000-0000-000000000000}"/>
  <bookViews>
    <workbookView xWindow="-120" yWindow="-120" windowWidth="24240" windowHeight="13020" tabRatio="804" xr2:uid="{00000000-000D-0000-FFFF-FFFF00000000}"/>
  </bookViews>
  <sheets>
    <sheet name="All scholars as on date " sheetId="17" r:id="rId1"/>
  </sheets>
  <externalReferences>
    <externalReference r:id="rId2"/>
  </externalReferences>
  <definedNames>
    <definedName name="_xlnm._FilterDatabase" localSheetId="0" hidden="1">'All scholars as on date '!$A$3:$H$96</definedName>
    <definedName name="_Hlk143812002" localSheetId="0">'All scholars as on date '!$H$24</definedName>
    <definedName name="_xlnm.Print_Area" localSheetId="0">'All scholars as on date '!$A$1:$H$100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7" l="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G84" i="17"/>
  <c r="H81" i="17" l="1"/>
  <c r="H74" i="17"/>
  <c r="H75" i="17"/>
  <c r="H77" i="17"/>
  <c r="H79" i="17"/>
  <c r="H80" i="17"/>
  <c r="H73" i="17"/>
  <c r="G74" i="17"/>
  <c r="G76" i="17"/>
  <c r="G77" i="17"/>
  <c r="F74" i="17"/>
  <c r="F75" i="17"/>
  <c r="F76" i="17"/>
  <c r="F77" i="17"/>
  <c r="F78" i="17"/>
  <c r="F79" i="17"/>
  <c r="F82" i="17"/>
  <c r="F83" i="17"/>
  <c r="F84" i="17"/>
  <c r="F73" i="17"/>
</calcChain>
</file>

<file path=xl/sharedStrings.xml><?xml version="1.0" encoding="utf-8"?>
<sst xmlns="http://schemas.openxmlformats.org/spreadsheetml/2006/main" count="496" uniqueCount="361">
  <si>
    <t xml:space="preserve">Swami Rama Himalayan University </t>
  </si>
  <si>
    <t>S.No.</t>
  </si>
  <si>
    <t>Ph.D. Scholar Name</t>
  </si>
  <si>
    <t>Registration Number</t>
  </si>
  <si>
    <t>Batch</t>
  </si>
  <si>
    <t>Ph.D. Specialization</t>
  </si>
  <si>
    <t>Name of Supervisor</t>
  </si>
  <si>
    <t>Name of Co Supervisor</t>
  </si>
  <si>
    <t>Approved Research Title for Ph.D. Thesis</t>
  </si>
  <si>
    <t>Smriti Rai</t>
  </si>
  <si>
    <t>DD241106801001</t>
  </si>
  <si>
    <t>Biochemistry</t>
  </si>
  <si>
    <t>Khushi Dhasmana</t>
  </si>
  <si>
    <t>DD241106802001</t>
  </si>
  <si>
    <t>Biotechnology</t>
  </si>
  <si>
    <t>Abhilekh Sati</t>
  </si>
  <si>
    <t>DD241106802002</t>
  </si>
  <si>
    <t>Ayushi Santhanam</t>
  </si>
  <si>
    <t>DD241106802003</t>
  </si>
  <si>
    <t>Clinical Psychology</t>
  </si>
  <si>
    <t>Akash Krishali</t>
  </si>
  <si>
    <t>DD241111802001</t>
  </si>
  <si>
    <t>Epidemiology</t>
  </si>
  <si>
    <t>Vanshika Rana</t>
  </si>
  <si>
    <t>DD241106803001</t>
  </si>
  <si>
    <t>Microbiology</t>
  </si>
  <si>
    <t>Gayatri Saini</t>
  </si>
  <si>
    <t>DD241103801001</t>
  </si>
  <si>
    <t>Nursing Sciences</t>
  </si>
  <si>
    <t>Psychology</t>
  </si>
  <si>
    <t>Ruhi Jain</t>
  </si>
  <si>
    <t>DD241111810002</t>
  </si>
  <si>
    <t>Shivani Naithani</t>
  </si>
  <si>
    <t>DD241107801001</t>
  </si>
  <si>
    <t>Yoga Sciences</t>
  </si>
  <si>
    <t>Sanjay Badoni</t>
  </si>
  <si>
    <t>DD241107801003</t>
  </si>
  <si>
    <t>Sakshi Sharma</t>
  </si>
  <si>
    <t>DD241107801004</t>
  </si>
  <si>
    <t>Gaurav Juriyal</t>
  </si>
  <si>
    <t>DD241107801005</t>
  </si>
  <si>
    <t>Nisha Yadav</t>
  </si>
  <si>
    <t>DD241107801006</t>
  </si>
  <si>
    <t>Diksha</t>
  </si>
  <si>
    <t>DD241107801008</t>
  </si>
  <si>
    <t>Neelam</t>
  </si>
  <si>
    <t>DD241107801009</t>
  </si>
  <si>
    <t>Priyanka Mohan</t>
  </si>
  <si>
    <t>DD231111809501</t>
  </si>
  <si>
    <t>Nitin Kumar Kadiyan</t>
  </si>
  <si>
    <t>DD231105803501</t>
  </si>
  <si>
    <t>Marketing Management</t>
  </si>
  <si>
    <t>Dr. Mohit Verma</t>
  </si>
  <si>
    <t>Dr. Som Aditya Juyal</t>
  </si>
  <si>
    <t>Kanishka Miglani</t>
  </si>
  <si>
    <t>DD231106803501</t>
  </si>
  <si>
    <t>Dr. Geeta Bhandari</t>
  </si>
  <si>
    <t xml:space="preserve">Dr. Sanjay Gupta,
</t>
  </si>
  <si>
    <t xml:space="preserve">Unveiling the Enzymatic Arsenal: Exploring Fungal Enzymes from Hericium Erinaceus and Pleurotus Ostreatus for Biotechnological Applications
</t>
  </si>
  <si>
    <t>Anushka</t>
  </si>
  <si>
    <t>DD23110781501</t>
  </si>
  <si>
    <t>Ankit Semwal</t>
  </si>
  <si>
    <t>DD231107801502</t>
  </si>
  <si>
    <t>Dr. Somlata Jha</t>
  </si>
  <si>
    <t>Suraj Gauniyal</t>
  </si>
  <si>
    <t>DD231107801505</t>
  </si>
  <si>
    <t>Dr. Ankit Sharma</t>
  </si>
  <si>
    <t>Immunology</t>
  </si>
  <si>
    <t>Mahima Misra</t>
  </si>
  <si>
    <t>DD23117699101</t>
  </si>
  <si>
    <t>व्यक्तित्व विकास में चक्रों की अवधारणा: यौगिक ग्रंथों के विशेष सन्दर्भ में</t>
  </si>
  <si>
    <t>Ritu</t>
  </si>
  <si>
    <t>DD23117699102</t>
  </si>
  <si>
    <t>Yoga Effect on Gestational Diabetes</t>
  </si>
  <si>
    <t>Himanshu Pandey</t>
  </si>
  <si>
    <t>DD23117699103</t>
  </si>
  <si>
    <t>Dr. Sanjay Gupta</t>
  </si>
  <si>
    <t>Dr. Anita Sharma</t>
  </si>
  <si>
    <t>Investigating the impact of heavy metals and their target genes on polycystic ovary syndrome (PCOS) patients</t>
  </si>
  <si>
    <t>Harshita Arora</t>
  </si>
  <si>
    <t>DD23117699104</t>
  </si>
  <si>
    <t>Human Resource Management</t>
  </si>
  <si>
    <t xml:space="preserve">Dr. Shweta Sethi </t>
  </si>
  <si>
    <t>The Impact of Talent Management on Organizational Performance in Universities within the Uttarakhand Region: Investigation the Mediating Role of Employee Engagement</t>
  </si>
  <si>
    <t>Muskaan</t>
  </si>
  <si>
    <t>DD23117699105</t>
  </si>
  <si>
    <t xml:space="preserve">Medical Physics </t>
  </si>
  <si>
    <t>Dr. Satish Chandra Uniyal</t>
  </si>
  <si>
    <t>Dr. Yashpal Verma</t>
  </si>
  <si>
    <t xml:space="preserve">Dosimetric Verification And Patient-Specific Quality Assurance In High Dose Rate Brachytherapy
</t>
  </si>
  <si>
    <t>Divya Arya</t>
  </si>
  <si>
    <t>DD23117699106</t>
  </si>
  <si>
    <t xml:space="preserve">Microbiology </t>
  </si>
  <si>
    <t>Dr. Kumar Sachin</t>
  </si>
  <si>
    <t>Development And Characterization Of A Fermented Beverage Based On Edible Flowers From The Uttarakhand State</t>
  </si>
  <si>
    <t>Himanshi Dobhal</t>
  </si>
  <si>
    <t>DD23117699107</t>
  </si>
  <si>
    <t>Dr. Barnali Kakati</t>
  </si>
  <si>
    <t xml:space="preserve">Characterization of extended spectrum and ampc β lacatmases producing enterobacterales from blood samples
</t>
  </si>
  <si>
    <t>Roshani Sharma</t>
  </si>
  <si>
    <t>DD23117699108</t>
  </si>
  <si>
    <t>Monitiring of Water Quality Parameters and Bacterial Indicators to Study Pollution Status of Drinking Water Sources in Pithoragarh Region, Uttarakhand.</t>
  </si>
  <si>
    <t>Neeta Rawat</t>
  </si>
  <si>
    <t>DD23117699109</t>
  </si>
  <si>
    <t xml:space="preserve">Nursing Sciences </t>
  </si>
  <si>
    <t>Dr. Vandana Chauhan</t>
  </si>
  <si>
    <t>Dr. Saikat Patra</t>
  </si>
  <si>
    <t>Effectiveness of Family Integrated Care model on physiological and neurological parameters of preterm newborns admitted in Neonatal Intensive Care Unit and stress, anxiety, self- efficacy of their parents in selected hospitals of Dehradun, Uttarakhand</t>
  </si>
  <si>
    <t>Mayank Bahuguna</t>
  </si>
  <si>
    <t>DD22117699501</t>
  </si>
  <si>
    <t xml:space="preserve">Biotechnology </t>
  </si>
  <si>
    <t>Application of Surface Functionalized Biochar-Based Composites For Remediation Of Contaminated Water Bodies</t>
  </si>
  <si>
    <t>Charu Sharma</t>
  </si>
  <si>
    <t>DD22117699502</t>
  </si>
  <si>
    <t>Dr. Vivek Kumar</t>
  </si>
  <si>
    <t>Development of Plant Microbe-Based Strategy to Improve Phytoremediation Process in Composite Wastewater Bodies</t>
  </si>
  <si>
    <t>Shiv Kumar</t>
  </si>
  <si>
    <t>DD22117699503</t>
  </si>
  <si>
    <t>Oncological Sciences</t>
  </si>
  <si>
    <t>Dr. Sanjiv Kumar Verma</t>
  </si>
  <si>
    <t>Dr. Sunil Saini, Dr. Nadia Shirazi</t>
  </si>
  <si>
    <t>Role Of Ki-67, Tils, And Pd-L1 In Prediction Of Pathological Complete Response In Patients With Breast Cancer Receiving Neoadjuvant Chemotherapy</t>
  </si>
  <si>
    <t>Navneet</t>
  </si>
  <si>
    <t>DD22117699504</t>
  </si>
  <si>
    <t>A Study on the Effect of Yoga on Drug Addicts</t>
  </si>
  <si>
    <t>Naveen Prakash Kandwal</t>
  </si>
  <si>
    <t>DD22117699505</t>
  </si>
  <si>
    <t>Dr. Amit Nautiyal</t>
  </si>
  <si>
    <t>Emerging Trends in the Wellness Industry: Entrepreneurial Perspectives in Uttarakhand, India</t>
  </si>
  <si>
    <t>Akash Deep Bamola</t>
  </si>
  <si>
    <t>DD20225010001</t>
  </si>
  <si>
    <t xml:space="preserve">Marketing Management </t>
  </si>
  <si>
    <t>Dr.Rajat Praveen Dimri</t>
  </si>
  <si>
    <t>Influence of advertising on consumer decision making with special reference to adventure sports in uttarakhand</t>
  </si>
  <si>
    <t>Avinash Kumar Tyagi</t>
  </si>
  <si>
    <t>DD20225010002</t>
  </si>
  <si>
    <t>Dr. Geeta Rana</t>
  </si>
  <si>
    <t>The factors of job satisfaction and attrition of generation z in the indian retail and healthcare sector -a validated framework</t>
  </si>
  <si>
    <t>Swapnil Gaur</t>
  </si>
  <si>
    <t>DD20225010003</t>
  </si>
  <si>
    <t>Dr. Alok Saklani</t>
  </si>
  <si>
    <t>A study on new luxury consumption behavior in aspirational middle class  indian consumers with special reference to religiosity</t>
  </si>
  <si>
    <t>Amrita Swaroop Shekhar</t>
  </si>
  <si>
    <t>DD20225010005</t>
  </si>
  <si>
    <t>Dr. Kamli Prakash</t>
  </si>
  <si>
    <t>Dr. Rakhee Khanduri</t>
  </si>
  <si>
    <t>Effectiveness of nurse-led pulmonary rehabilitation on respiratory parameters, sleepand quality of life amongpatientsdiagnosedwithchronic obstructive pulmonary disease in selected hospital of dehradun uttarakhand</t>
  </si>
  <si>
    <t>Bindiya Gupta</t>
  </si>
  <si>
    <t>DD20225010006</t>
  </si>
  <si>
    <t>Dr. Kanchan Bala</t>
  </si>
  <si>
    <t>A study on effectiveness of midwife led antenatal intervention package on shared awareness of primigravida women and their maternal and neonatal outcome in a selected healthcare facility of uttar pradesh</t>
  </si>
  <si>
    <t>Amit</t>
  </si>
  <si>
    <t>DD20225010007</t>
  </si>
  <si>
    <t>Dr. Ram Narayan Mishra</t>
  </si>
  <si>
    <t>Vikas Pandey</t>
  </si>
  <si>
    <t>DD20225010008</t>
  </si>
  <si>
    <t>Anup Raturi</t>
  </si>
  <si>
    <t>DD20225010009</t>
  </si>
  <si>
    <t>Ashima Gaur</t>
  </si>
  <si>
    <t>DD20215010001</t>
  </si>
  <si>
    <t xml:space="preserve">An integrated bioprocess development for the treatment of grey water
</t>
  </si>
  <si>
    <t>Swati Sharma</t>
  </si>
  <si>
    <t>DD20215010003</t>
  </si>
  <si>
    <t xml:space="preserve">Brain And Mind Sciences </t>
  </si>
  <si>
    <t>Dr. Malini Srivastava</t>
  </si>
  <si>
    <t>Investigating the impact of a mindfulness-based yoga intervention on brain health in adults</t>
  </si>
  <si>
    <t>Shailesh Kumar Tripathi</t>
  </si>
  <si>
    <t>DD20215010004</t>
  </si>
  <si>
    <t xml:space="preserve">Hospital Administration </t>
  </si>
  <si>
    <t>Dr. Y. S. Bisht</t>
  </si>
  <si>
    <t>An Interventional Study On Acceptance Level Of Hospital Information Management System Among Heath Care Professional In A Tertiary Care Teaching Hospital   In Eastern India</t>
  </si>
  <si>
    <t>Neha</t>
  </si>
  <si>
    <t>DD20215010007</t>
  </si>
  <si>
    <t>Dr. Vijay Kumar</t>
  </si>
  <si>
    <t>Genotypic characterization of carbapenem resistant clinical isolates of acinetobacter baumannii with special reference to biofilm production</t>
  </si>
  <si>
    <t>Himani</t>
  </si>
  <si>
    <t>Vithika Singh</t>
  </si>
  <si>
    <t>DD20205070001</t>
  </si>
  <si>
    <t>Brain &amp; Mind Sciences</t>
  </si>
  <si>
    <t>Dr. Deepak Goel</t>
  </si>
  <si>
    <t>Effects of transcranial direct current stimulation, mindfulness based stress reduction therapy, and cognitive functional therapy on pain intensity and disability in patients with non-specific chronic low back pain</t>
  </si>
  <si>
    <t>Rajan Arora</t>
  </si>
  <si>
    <t>DD20205070002</t>
  </si>
  <si>
    <t>Hospital Administration</t>
  </si>
  <si>
    <t>A Systemic Analysis of Effectiveness of PPP model of Healthcare in the District hospital of the Tehri cluster</t>
  </si>
  <si>
    <t>Dr. Anuradha Kusum</t>
  </si>
  <si>
    <t>Manisha Negi</t>
  </si>
  <si>
    <t>DD20205070004</t>
  </si>
  <si>
    <t>Impact of knowledge sharing practices on human capital creation in smart manufacturing industries: mediating role of learning commitment and interpersonal adaptability</t>
  </si>
  <si>
    <t>Komal Negi</t>
  </si>
  <si>
    <t>DD20205070006</t>
  </si>
  <si>
    <t>Formulation &amp; Optimization of Novel Plant-Based Culture Media For Microorganisms</t>
  </si>
  <si>
    <t>Garima  Kapoor</t>
  </si>
  <si>
    <t>DD20205010005</t>
  </si>
  <si>
    <t xml:space="preserve">Human Resource Management </t>
  </si>
  <si>
    <t xml:space="preserve">Impact of self-observation of breath on work performance of employees: Mediating role of stress &amp; emotional intelligence
</t>
  </si>
  <si>
    <t>Hari Prasad Bhusal</t>
  </si>
  <si>
    <t>DD20205010021</t>
  </si>
  <si>
    <t xml:space="preserve">Dr. Ruchi Juyal </t>
  </si>
  <si>
    <t>Effectiveness of community-based counseling for medication and lifestyle behaviour modification on treatment adherence to control hypertension among the adult population in bharatpur metropolitan city,chitwan, nepal:a quasi-experimental study</t>
  </si>
  <si>
    <t>Deepti  Nagrath</t>
  </si>
  <si>
    <t>DD20205010007</t>
  </si>
  <si>
    <t>Dr. Jayanti Semwal</t>
  </si>
  <si>
    <t xml:space="preserve">Dr. R. M. Kaushik </t>
  </si>
  <si>
    <t>Assessment of multimorbidity combinations of  oral and systemic illnesses in adults and evaluation of a new model for patient centric oral care in Dehradun District</t>
  </si>
  <si>
    <t>Charu  Paliwal</t>
  </si>
  <si>
    <t>DD20205010008</t>
  </si>
  <si>
    <t>Dr. Ashok Kumar Srivastava</t>
  </si>
  <si>
    <t>Dr. Nikku Yadav, Dr. Anil Kumar Pandey (External Co-supervisor)</t>
  </si>
  <si>
    <t>Impact of Yoga Asanas, on quality of life of patients with type 2 diabetes and non-alcoholic fatty liver disease (NAFLD): a hospital based (Quasi Experiment) study</t>
  </si>
  <si>
    <t>Shalu  Choudhary</t>
  </si>
  <si>
    <t>DD20205010012</t>
  </si>
  <si>
    <t>Assessment of Effect of Agriusable Nanocompounds and Endophytes on the Soil Health, Growth and Yield of Linum usitatissimum Using Conventional and Molecular Approaches</t>
  </si>
  <si>
    <t>Reena  Marandi</t>
  </si>
  <si>
    <t>DD20205010014</t>
  </si>
  <si>
    <t>Dr. Vipul Nautiyal</t>
  </si>
  <si>
    <t>Effectiveness of nurse-led intervention on fatigue, radiation-induced skin reaction, and quality of life among patients with breast cancer in selected Cancer Research Institute, Dehradun, Uttarakhand: A randomized controlled study</t>
  </si>
  <si>
    <t>Ekta  Bahuguna</t>
  </si>
  <si>
    <t>DD20205010015</t>
  </si>
  <si>
    <t xml:space="preserve">Dr. Sanchita Pugazhendi </t>
  </si>
  <si>
    <t>Effectiveness of community-based maternity care intervention on maternal wellbeing and maternal-neonatal outcomes among primigravida mothers in selected health center, Dehradun, Uttarakhand: A randomized controlled study</t>
  </si>
  <si>
    <t>Dr. Lekha Viswanath</t>
  </si>
  <si>
    <t>Priya Jp Narayan</t>
  </si>
  <si>
    <t>DD20205010017</t>
  </si>
  <si>
    <t>Effectiveness of nurse-led transitional care intervention on self-care behaviour, health related quality of life, and selected clinical parameters among patients with coronary artery disease at a selected hospital, Dehradun, Uttarakhand: A randomized controlled study</t>
  </si>
  <si>
    <t xml:space="preserve">Preeti Prabha </t>
  </si>
  <si>
    <t>DD20205010018</t>
  </si>
  <si>
    <t>Effectiveness of nurse-led intervention for caregivers on their knowledge, practice and quality of life, and functional ability of patients with stroke in selected hospital, Dehradun, Uttarakhand: A randomized controlled study</t>
  </si>
  <si>
    <t>Chetana</t>
  </si>
  <si>
    <t>DD20205010019</t>
  </si>
  <si>
    <t>Effectiveness of a structured training programme on soft skills competency of nurses and satisfaction of patients in selected hospital, Dehradun, Uttarakhand: A randomized controlled study</t>
  </si>
  <si>
    <t>Arjun Paliwal</t>
  </si>
  <si>
    <t>DD20195070001</t>
  </si>
  <si>
    <t xml:space="preserve">Standardization and Optimization of Various Housekeeping Genes as an Internal Control For The Biochemical, Cellular and Molecular Characterization of Different Types of Tuberculosis 
</t>
  </si>
  <si>
    <t>Jagdeep Sharma</t>
  </si>
  <si>
    <t>DD20195070003</t>
  </si>
  <si>
    <t xml:space="preserve">To study the discharge process in a tertiary care hospital and apply DMAIC technique to reduce the discharge time </t>
  </si>
  <si>
    <t>Prashast Bisht</t>
  </si>
  <si>
    <t>DD20195070004</t>
  </si>
  <si>
    <t>A study of awareness of hospital ancillary staff towards sustained compliance of NABH standards to attain CQI in a tertiary care hospital</t>
  </si>
  <si>
    <t>Randhir Kumar Mahato</t>
  </si>
  <si>
    <t>DD20195070005</t>
  </si>
  <si>
    <t>Dr. Nadia Shirazi</t>
  </si>
  <si>
    <t>To study hasford, sokal, eutos and elts prognostic score in predicting haematological remission and molecular response in cml patients</t>
  </si>
  <si>
    <t>DD20195070006</t>
  </si>
  <si>
    <t>Comparison of Fascin expression in various subtypes of lymphoproliferative disorders</t>
  </si>
  <si>
    <t>Swati  Tomer</t>
  </si>
  <si>
    <t>DD20195070007</t>
  </si>
  <si>
    <t xml:space="preserve">Impact of Green Human Resource Management and Employee Behavior on Environmental Performance </t>
  </si>
  <si>
    <t>Sathe Amar Baban</t>
  </si>
  <si>
    <t>DD20195070008</t>
  </si>
  <si>
    <t xml:space="preserve">Impact of mindfulness on stages of self-regulated behaviour change towards impulsive buying </t>
  </si>
  <si>
    <t>Monika Kankarwal</t>
  </si>
  <si>
    <t>DD20195070009</t>
  </si>
  <si>
    <t xml:space="preserve">A Study on risk factors of fall and effectiveness of need based program on fall prevention behavior and Activities of Daily Living among elderly in a selected community, New Delhi </t>
  </si>
  <si>
    <t>Rashmi Bharadwaj</t>
  </si>
  <si>
    <t>DD20195070010</t>
  </si>
  <si>
    <t>Dr. Ruchira Nautiyal</t>
  </si>
  <si>
    <t>Effectiveness of Comprehensive Parenting Preparation Programme on Parenting self-efficacy, Parent-Infant Bonding and Infant Outcomes among Parents residing in Doiwala block, Dehradun, Uttrakhand</t>
  </si>
  <si>
    <t>Rajat Kala</t>
  </si>
  <si>
    <t>DD20195070011</t>
  </si>
  <si>
    <t>Dr. Sunil Saini</t>
  </si>
  <si>
    <t>Dr. Meenu Gupta</t>
  </si>
  <si>
    <t>MicroRNA Expression In Oral Squamous Cell Carcinoma</t>
  </si>
  <si>
    <t>Shweta Samant</t>
  </si>
  <si>
    <t>DD20195010003</t>
  </si>
  <si>
    <t>A Study on The Application of The Plan-Do-Check-Act (Pdca) Cycle For The Management of Occupational Risks in The Clinical Areas Of Hospital</t>
  </si>
  <si>
    <t>DD20195010007</t>
  </si>
  <si>
    <t>Modulation of plant growth and active ingredients in Bacopa monnieri (L.) using endophytes</t>
  </si>
  <si>
    <t>Nabin Kumar Yadav</t>
  </si>
  <si>
    <t>DD20195010010</t>
  </si>
  <si>
    <t>Pharmacology</t>
  </si>
  <si>
    <t>Dr. Juhi Kalra</t>
  </si>
  <si>
    <t>Dr.D.C. Dhasmana, Dr. Vipul Nautiyal</t>
  </si>
  <si>
    <t>Evaluation of chemotherapy induced neuropathy in solid cancer patients</t>
  </si>
  <si>
    <t>Sangeeta Rawat</t>
  </si>
  <si>
    <t>DD20185070002</t>
  </si>
  <si>
    <t>Dr. Garima Mittal</t>
  </si>
  <si>
    <t>Cross sectional study of prevalence of Sexually transmitted diseases (STDs) and Reproductive tract infections (RTIs) in a tertiary care hospital with special reference to Neisseria gonorrhoeae</t>
  </si>
  <si>
    <t>Antriksh Barakoti</t>
  </si>
  <si>
    <t>DD20185070005</t>
  </si>
  <si>
    <t>Understanding the movie preferences among students in top government and private colleges in Delhi NCR</t>
  </si>
  <si>
    <t>Sandeep Kumar Badoni</t>
  </si>
  <si>
    <t>DD20185070006</t>
  </si>
  <si>
    <t xml:space="preserve">Growth and development in Indian states
</t>
  </si>
  <si>
    <t>Minu Pargaien</t>
  </si>
  <si>
    <t>DD20185070008</t>
  </si>
  <si>
    <t xml:space="preserve">Dr. Kamli Prakash </t>
  </si>
  <si>
    <t xml:space="preserve">Effectiveness of Comprehensive Nursing Intervention (CNI) on self care practice, Quality of Life and clinical parameters of patients undergoing Hemodialysis in selected dialysis center of Haldwani, Uttarakhand
 </t>
  </si>
  <si>
    <t>Sanjenbam Emon Chanu</t>
  </si>
  <si>
    <t>DD20185070009</t>
  </si>
  <si>
    <t>Dr. B.P. Kalra</t>
  </si>
  <si>
    <t xml:space="preserve">Effectiveness of Nurse-Led Interventions on Quality of Life of Leukemic Children and Caring Self-Efficacy of Their Parents: A Non-Randomised Controlled Trial
</t>
  </si>
  <si>
    <t>Sunaina Sharma</t>
  </si>
  <si>
    <t>DD20185070010</t>
  </si>
  <si>
    <t>Dr. Rajkumari Sylvia Devi</t>
  </si>
  <si>
    <t xml:space="preserve">Effectivness of Nurse –Led Capacity Building and Follow Up Intervnetions on Control of Asthma Among Children in Selected Hospitals of Punjab
</t>
  </si>
  <si>
    <t>Ruchika Duggal Choudhary</t>
  </si>
  <si>
    <t>DD20185010010</t>
  </si>
  <si>
    <t xml:space="preserve"> Dr. Smita N. Deshpande</t>
  </si>
  <si>
    <t>Effectiveness of Comprehensive Family Intervention Programme (CFIP) on Psychological Well-Being, Burden of Care and Quality of Life Among Primary Caregivers of Schizophrenic Patients in a Selected Psychiatric Hospital of Delhi</t>
  </si>
  <si>
    <t>Ph.D. Scholars (Registered)</t>
  </si>
  <si>
    <t>PATANJAL YOGSUTRA EVAM HATHYOGIC GRANTHON ME VARNIT SAMADHI KI AVADHARNA : EK TULNATMAK ADHYYAN</t>
  </si>
  <si>
    <t>SHREE VIDYA ME VARNIT YOGSADHANA: EK SAMIKSHATMAK  ADHYYAN</t>
  </si>
  <si>
    <t xml:space="preserve">Uttarakhand Ke Prachin Shiv Mandiron Me Yogic Tatvon Ka Samikshatmak  Adhyyan :Nath Sampraday Ke Vishesh Sandarbh Me 
</t>
  </si>
  <si>
    <t>Bhanu Pratap Singh</t>
  </si>
  <si>
    <t>Rishabh Dobhal</t>
  </si>
  <si>
    <t>Sarthak Kar</t>
  </si>
  <si>
    <t>Namrata Pundir</t>
  </si>
  <si>
    <t>Shama Praveen</t>
  </si>
  <si>
    <t>Vaishali Koul</t>
  </si>
  <si>
    <t>Ankita Dandriyal</t>
  </si>
  <si>
    <t>Ajay Kumar</t>
  </si>
  <si>
    <t>Tusshar Rawat</t>
  </si>
  <si>
    <t>Deepanjali Chauhan</t>
  </si>
  <si>
    <t>Disha Pal</t>
  </si>
  <si>
    <t>Srishti Thakuri</t>
  </si>
  <si>
    <t>DD242111805501</t>
  </si>
  <si>
    <t>DD242111805502</t>
  </si>
  <si>
    <t>DD242111805503</t>
  </si>
  <si>
    <t>DD242103801501</t>
  </si>
  <si>
    <t>DD242103801502</t>
  </si>
  <si>
    <t>DD242109801501</t>
  </si>
  <si>
    <t>DD242109801502</t>
  </si>
  <si>
    <t>DD241106803501</t>
  </si>
  <si>
    <t>DD241107801501</t>
  </si>
  <si>
    <t>DD241107801502</t>
  </si>
  <si>
    <t>DD241107801503</t>
  </si>
  <si>
    <t>DD241107801504</t>
  </si>
  <si>
    <t>Medical Physics</t>
  </si>
  <si>
    <t>Pharmacy</t>
  </si>
  <si>
    <t>Dr. Archna Dhasmana</t>
  </si>
  <si>
    <t>Dr. Purandhi Roopmani</t>
  </si>
  <si>
    <t>Synthesis Of Nano-Herbal Formulation Having Anti-Thrombotic, Anti-Restenosis And Endothelization Potential For Cardiovascular Diseases</t>
  </si>
  <si>
    <t xml:space="preserve">The Impact of Sound Healing Meditation Technique on Stress Management of University Students </t>
  </si>
  <si>
    <t>Effect of Yoga on Symptoms Management, Stress Reduction and Quality of Life in Patient With GERD: A Randomized Control Trail</t>
  </si>
  <si>
    <t>A Yoga Study on Biometric Assessment And Quality Of Life In Postmenopausal Women In Himalayan Rural Area</t>
  </si>
  <si>
    <t>Dr. Surabh Singh</t>
  </si>
  <si>
    <t>Dr. Priya Ranjan Avinash, Dr. Ashwani Bhat</t>
  </si>
  <si>
    <t>Pattern of Learning Difficulties Among School Going Children of Uttarakhand</t>
  </si>
  <si>
    <r>
      <t xml:space="preserve">Development of </t>
    </r>
    <r>
      <rPr>
        <i/>
        <sz val="12"/>
        <color rgb="FF000000"/>
        <rFont val="Times New Roman"/>
        <family val="1"/>
      </rPr>
      <t xml:space="preserve">pinus roxburghii </t>
    </r>
    <r>
      <rPr>
        <sz val="12"/>
        <color rgb="FF000000"/>
        <rFont val="Times New Roman"/>
        <family val="1"/>
      </rPr>
      <t>topical gel for diabetic chronic wound healing and tissue remodelling.</t>
    </r>
  </si>
  <si>
    <t>Dr. Subodh Saurabh Singh</t>
  </si>
  <si>
    <t>Dr. Mala Tripathi</t>
  </si>
  <si>
    <t>Dr. Saloni Malik</t>
  </si>
  <si>
    <t>Dr. Hemant Nautiyal</t>
  </si>
  <si>
    <t>Effect of Specific Yoga Protocol on Primary Dysmenorrhea in Young Girls: A Randomized Control Study</t>
  </si>
  <si>
    <t>Dr. Nidhi Chauhan</t>
  </si>
  <si>
    <t>Effect of Yogic Intervention on Salivary Cortisal Level and Cognitive Flexibility in University Students.</t>
  </si>
  <si>
    <t>Fffect of Gayatri Mantra Recitation on Severity of Dyscalculia, Cognition and Blood Oxygen Level Among Children Living in Hilly Region: A Randomized Control Study.</t>
  </si>
  <si>
    <t>Epigenetics Study of Molecular Pathway in Breast cancer of Indian Women</t>
  </si>
  <si>
    <t>Rahul Gupta</t>
  </si>
  <si>
    <t>Mansi Pal</t>
  </si>
  <si>
    <t>Pharmacology (Pharmacy)</t>
  </si>
  <si>
    <t>Nalneesh Bhatt</t>
  </si>
  <si>
    <t>Abhit Kumar</t>
  </si>
  <si>
    <t>DD251106801001</t>
  </si>
  <si>
    <t>DD251109801001</t>
  </si>
  <si>
    <t>DD251109801002</t>
  </si>
  <si>
    <t>DD252109801001</t>
  </si>
  <si>
    <t xml:space="preserve">Course work just completed; Synopsis work initiated </t>
  </si>
  <si>
    <t>Course work going 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</si>
</sst>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charset val="134"/>
      <scheme val="minor"/>
    </font>
    <font>
      <b/>
      <sz val="12"/>
      <color theme="1"/>
      <name val="Times New Roman"/>
      <family val="1"/>
    </font>
    <font>
      <sz val="12"/>
      <color theme="1"/>
      <name val="Times New Roman"/>
      <family val="1"/>
    </font>
    <font>
      <b/>
      <sz val="20"/>
      <color rgb="FF000000"/>
      <name val="Times New Roman"/>
      <family val="1"/>
    </font>
    <font>
      <sz val="12"/>
      <name val="Times New Roman"/>
      <family val="1"/>
    </font>
    <font>
      <b/>
      <sz val="12"/>
      <name val="Times New Roman"/>
      <family val="1"/>
    </font>
    <font>
      <u/>
      <sz val="10"/>
      <color theme="10"/>
      <name val="Arial"/>
      <family val="2"/>
    </font>
    <font>
      <sz val="10"/>
      <name val="Arial"/>
      <family val="2"/>
    </font>
    <font>
      <sz val="12"/>
      <color rgb="FF000000"/>
      <name val="Times New Roman"/>
      <family val="1"/>
    </font>
    <font>
      <i/>
      <sz val="12"/>
      <color rgb="FF000000"/>
      <name val="Times New Roman"/>
      <family val="1"/>
    </font>
  </fonts>
  <fills count="8">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rgb="FFA9D08E"/>
        <bgColor indexed="64"/>
      </patternFill>
    </fill>
    <fill>
      <patternFill patternType="solid">
        <fgColor theme="9" tint="0.39994506668294322"/>
        <bgColor indexed="64"/>
      </patternFill>
    </fill>
    <fill>
      <patternFill patternType="solid">
        <fgColor rgb="FF00B050"/>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6" fillId="0" borderId="0" applyNumberFormat="0" applyFill="0" applyBorder="0" applyAlignment="0" applyProtection="0"/>
    <xf numFmtId="0" fontId="7" fillId="0" borderId="0"/>
  </cellStyleXfs>
  <cellXfs count="44">
    <xf numFmtId="0" fontId="0" fillId="0" borderId="0" xfId="0"/>
    <xf numFmtId="0" fontId="2"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2" fillId="0" borderId="0" xfId="0" applyFont="1" applyFill="1" applyAlignment="1">
      <alignment horizontal="left" vertical="center"/>
    </xf>
    <xf numFmtId="0" fontId="1"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4" borderId="0" xfId="0" applyFont="1" applyFill="1" applyBorder="1" applyAlignment="1">
      <alignment horizontal="left" vertical="top" wrapText="1"/>
    </xf>
    <xf numFmtId="0" fontId="2" fillId="0" borderId="0" xfId="0" applyFont="1" applyFill="1" applyAlignment="1">
      <alignment horizontal="left" vertical="top"/>
    </xf>
    <xf numFmtId="0" fontId="2" fillId="4" borderId="0" xfId="0" applyFont="1" applyFill="1" applyAlignment="1">
      <alignment horizontal="left" vertical="top"/>
    </xf>
    <xf numFmtId="0" fontId="2" fillId="5" borderId="0" xfId="0" applyFont="1" applyFill="1" applyAlignment="1">
      <alignment horizontal="left" vertical="top"/>
    </xf>
    <xf numFmtId="0" fontId="2" fillId="0" borderId="0" xfId="0" applyFont="1" applyAlignment="1">
      <alignment horizontal="left" vertical="center"/>
    </xf>
    <xf numFmtId="0" fontId="2" fillId="0" borderId="0" xfId="0" applyFont="1" applyAlignment="1">
      <alignment horizontal="left" vertical="center" wrapText="1"/>
    </xf>
    <xf numFmtId="0" fontId="4" fillId="0" borderId="1" xfId="0" applyFont="1" applyFill="1" applyBorder="1" applyAlignment="1">
      <alignment horizontal="left" vertical="top"/>
    </xf>
    <xf numFmtId="0" fontId="4" fillId="0" borderId="1" xfId="0" applyFont="1" applyFill="1" applyBorder="1" applyAlignment="1">
      <alignment horizontal="left" vertical="top" wrapText="1"/>
    </xf>
    <xf numFmtId="1" fontId="4" fillId="0" borderId="1" xfId="0" applyNumberFormat="1" applyFont="1" applyFill="1" applyBorder="1" applyAlignment="1">
      <alignment horizontal="left" vertical="top"/>
    </xf>
    <xf numFmtId="17" fontId="4" fillId="0" borderId="1" xfId="0" applyNumberFormat="1" applyFont="1" applyFill="1" applyBorder="1" applyAlignment="1">
      <alignment horizontal="left" vertical="top" wrapText="1"/>
    </xf>
    <xf numFmtId="1" fontId="4" fillId="0" borderId="1" xfId="0" applyNumberFormat="1" applyFont="1" applyFill="1" applyBorder="1" applyAlignment="1">
      <alignment horizontal="left" vertical="top" wrapText="1"/>
    </xf>
    <xf numFmtId="0" fontId="5" fillId="0" borderId="1" xfId="0" applyFont="1" applyFill="1" applyBorder="1" applyAlignment="1">
      <alignment horizontal="left" vertical="top" wrapText="1"/>
    </xf>
    <xf numFmtId="0" fontId="4" fillId="0" borderId="1" xfId="0" applyFont="1" applyBorder="1" applyAlignment="1">
      <alignment horizontal="left" vertical="top"/>
    </xf>
    <xf numFmtId="0" fontId="4" fillId="7" borderId="1" xfId="0" applyFont="1" applyFill="1" applyBorder="1" applyAlignment="1">
      <alignment horizontal="left" vertical="top"/>
    </xf>
    <xf numFmtId="0" fontId="4" fillId="0" borderId="1" xfId="0" applyFont="1" applyBorder="1" applyAlignment="1">
      <alignment vertical="center"/>
    </xf>
    <xf numFmtId="17" fontId="8" fillId="0" borderId="1" xfId="0" applyNumberFormat="1" applyFont="1" applyBorder="1" applyAlignment="1">
      <alignment horizontal="left" vertical="top" wrapText="1"/>
    </xf>
    <xf numFmtId="0" fontId="8" fillId="0" borderId="2" xfId="0" applyFont="1" applyBorder="1" applyAlignment="1">
      <alignment horizontal="left" vertical="top" wrapText="1"/>
    </xf>
    <xf numFmtId="0" fontId="4" fillId="0" borderId="1" xfId="0" applyFont="1" applyBorder="1" applyAlignment="1">
      <alignment horizontal="left" vertical="top" wrapText="1"/>
    </xf>
    <xf numFmtId="0" fontId="4" fillId="7" borderId="1" xfId="0" applyFont="1" applyFill="1" applyBorder="1" applyAlignment="1">
      <alignment horizontal="left" vertical="top" wrapText="1"/>
    </xf>
    <xf numFmtId="0" fontId="5" fillId="3" borderId="3" xfId="0" applyFont="1" applyFill="1" applyBorder="1" applyAlignment="1">
      <alignment horizontal="center" vertical="top" wrapText="1"/>
    </xf>
    <xf numFmtId="0" fontId="2"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4" fillId="0" borderId="1" xfId="0" applyFont="1" applyFill="1" applyBorder="1" applyAlignment="1">
      <alignment vertical="top" wrapText="1"/>
    </xf>
    <xf numFmtId="0" fontId="5" fillId="0" borderId="3" xfId="0" applyFont="1" applyFill="1" applyBorder="1" applyAlignment="1">
      <alignment horizontal="left" vertical="top" wrapText="1"/>
    </xf>
    <xf numFmtId="0" fontId="4" fillId="0" borderId="3"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3" xfId="0" applyFont="1" applyFill="1" applyBorder="1" applyAlignment="1">
      <alignment vertical="center" wrapText="1"/>
    </xf>
    <xf numFmtId="0" fontId="8" fillId="0" borderId="3" xfId="0" applyFont="1" applyFill="1" applyBorder="1" applyAlignment="1">
      <alignment horizontal="left" vertical="top" wrapText="1"/>
    </xf>
    <xf numFmtId="0" fontId="2" fillId="0" borderId="0" xfId="0" applyFont="1" applyBorder="1" applyAlignment="1">
      <alignment horizontal="left" vertical="center"/>
    </xf>
    <xf numFmtId="0" fontId="2" fillId="0" borderId="0" xfId="0" applyFont="1" applyFill="1" applyBorder="1" applyAlignment="1">
      <alignment horizontal="left" vertical="top"/>
    </xf>
    <xf numFmtId="0" fontId="2" fillId="4" borderId="0" xfId="0" applyFont="1" applyFill="1" applyBorder="1" applyAlignment="1">
      <alignment horizontal="left" vertical="top"/>
    </xf>
    <xf numFmtId="0" fontId="2" fillId="5" borderId="0" xfId="0" applyFont="1" applyFill="1" applyBorder="1" applyAlignment="1">
      <alignment horizontal="left" vertical="top"/>
    </xf>
    <xf numFmtId="0" fontId="5" fillId="3" borderId="3" xfId="0" applyFont="1" applyFill="1" applyBorder="1" applyAlignment="1">
      <alignment horizontal="center" vertical="top" wrapText="1"/>
    </xf>
    <xf numFmtId="0" fontId="5" fillId="3" borderId="4" xfId="0" applyFont="1" applyFill="1" applyBorder="1" applyAlignment="1">
      <alignment horizontal="center" vertical="top" wrapText="1"/>
    </xf>
    <xf numFmtId="0" fontId="5" fillId="3" borderId="5" xfId="0" applyFont="1" applyFill="1" applyBorder="1" applyAlignment="1">
      <alignment horizontal="center" vertical="top" wrapText="1"/>
    </xf>
    <xf numFmtId="0" fontId="3" fillId="6" borderId="1" xfId="0" applyFont="1" applyFill="1" applyBorder="1" applyAlignment="1">
      <alignment horizontal="center" vertical="top" wrapText="1"/>
    </xf>
    <xf numFmtId="0" fontId="3" fillId="2" borderId="1" xfId="0" applyFont="1" applyFill="1" applyBorder="1" applyAlignment="1">
      <alignment horizontal="center" vertical="top" wrapText="1"/>
    </xf>
  </cellXfs>
  <cellStyles count="3">
    <cellStyle name="Hyperlink 2" xfId="1" xr:uid="{00000000-0005-0000-0000-000031000000}"/>
    <cellStyle name="Normal" xfId="0" builtinId="0"/>
    <cellStyle name="Normal 2" xfId="2" xr:uid="{00000000-0005-0000-0000-000032000000}"/>
  </cellStyles>
  <dxfs count="0"/>
  <tableStyles count="0" defaultTableStyle="TableStyleMedium2" defaultPivotStyle="PivotStyleLight16"/>
  <colors>
    <mruColors>
      <color rgb="FFA9D08E"/>
      <color rgb="FF0099CC"/>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007238/Desktop/Synopsis/Ph.D.%20Student%20Master%20Data%20as%20on%20January%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opsis25 Check List"/>
      <sheetName val="Pendiing Final Phd Presentation"/>
      <sheetName val="Pendiing Pre PhD"/>
      <sheetName val="All scholars as on date "/>
      <sheetName val="registered "/>
      <sheetName val="LEFT"/>
      <sheetName val="category"/>
      <sheetName val="January-23"/>
      <sheetName val="July-22"/>
      <sheetName val="Jan-22"/>
      <sheetName val="JAN 2021"/>
      <sheetName val="2020 Master Ph.D. List "/>
      <sheetName val="July 2020"/>
      <sheetName val="master 2020 Jan"/>
      <sheetName val="master 2019 july"/>
      <sheetName val="Online form january 2019"/>
      <sheetName val="Online form July 2018"/>
      <sheetName val="Online form January 2018"/>
      <sheetName val="Online form July 2017"/>
      <sheetName val="Before 2015"/>
      <sheetName val="July 2015"/>
    </sheetNames>
    <sheetDataSet>
      <sheetData sheetId="0"/>
      <sheetData sheetId="1"/>
      <sheetData sheetId="2"/>
      <sheetData sheetId="3">
        <row r="4">
          <cell r="AO4" t="str">
            <v>Due Month of Progress Reoprt Submission</v>
          </cell>
          <cell r="AP4" t="str">
            <v>Actual Month of Progress Report Submission</v>
          </cell>
          <cell r="AQ4" t="str">
            <v>Due Month of Progress Reoprt Submission</v>
          </cell>
          <cell r="AR4" t="str">
            <v>Actual Month of Progress Report Submission</v>
          </cell>
        </row>
        <row r="5">
          <cell r="I5" t="str">
            <v>DD242111805501</v>
          </cell>
          <cell r="J5" t="str">
            <v>04.01.2025</v>
          </cell>
          <cell r="K5">
            <v>45474</v>
          </cell>
          <cell r="L5" t="str">
            <v>Medical Physics</v>
          </cell>
          <cell r="M5" t="str">
            <v>Bharat Singh Krishali</v>
          </cell>
          <cell r="N5" t="str">
            <v>Manju Devi</v>
          </cell>
          <cell r="O5" t="str">
            <v>PRU</v>
          </cell>
          <cell r="P5" t="str">
            <v>General</v>
          </cell>
          <cell r="Q5" t="str">
            <v>Male</v>
          </cell>
          <cell r="T5">
            <v>33865</v>
          </cell>
          <cell r="U5">
            <v>8558024167</v>
          </cell>
          <cell r="V5" t="str">
            <v>bhanukrishali92@gmail.com</v>
          </cell>
          <cell r="Y5" t="str">
            <v>`Village Kudiyal, `P. O Thano,Dehradun,Uttarakhand,India,248143</v>
          </cell>
        </row>
        <row r="6">
          <cell r="I6" t="str">
            <v>DD242111805502</v>
          </cell>
          <cell r="J6" t="str">
            <v>04.01.2025</v>
          </cell>
          <cell r="K6">
            <v>45474</v>
          </cell>
          <cell r="L6" t="str">
            <v>Medical Physics</v>
          </cell>
          <cell r="M6" t="str">
            <v>Ram Prasad Dobhal</v>
          </cell>
          <cell r="N6" t="str">
            <v>Dhanetra Devi</v>
          </cell>
          <cell r="O6" t="str">
            <v>PRU</v>
          </cell>
          <cell r="P6" t="str">
            <v>OBC</v>
          </cell>
          <cell r="Q6" t="str">
            <v>Male</v>
          </cell>
          <cell r="T6">
            <v>33171</v>
          </cell>
          <cell r="U6">
            <v>8433121974</v>
          </cell>
          <cell r="V6" t="str">
            <v>rishabhdobhal@srhu.edu.in</v>
          </cell>
          <cell r="Y6" t="str">
            <v>`D-1/11 SRHU CAMPUS, `HIMALAYAN HOSPITAL, Dehradun,Uttarakhand,India,</v>
          </cell>
        </row>
        <row r="7">
          <cell r="I7" t="str">
            <v>DD242111805503</v>
          </cell>
          <cell r="J7" t="str">
            <v>04.01.2025</v>
          </cell>
          <cell r="K7">
            <v>45474</v>
          </cell>
          <cell r="L7" t="str">
            <v>Medical Physics</v>
          </cell>
          <cell r="M7" t="str">
            <v>Khiroda Chandra Kar</v>
          </cell>
          <cell r="N7" t="str">
            <v>Sanjukta Kar</v>
          </cell>
          <cell r="O7" t="str">
            <v>AIC</v>
          </cell>
          <cell r="P7" t="str">
            <v>General</v>
          </cell>
          <cell r="Q7" t="str">
            <v>Male</v>
          </cell>
          <cell r="T7">
            <v>35457</v>
          </cell>
          <cell r="U7">
            <v>8908566292</v>
          </cell>
          <cell r="V7" t="str">
            <v>sarthakkar1@gmail.com</v>
          </cell>
          <cell r="Y7" t="str">
            <v>`Mashra, `Kar Bhawan, near panchayat office, Jajpur</v>
          </cell>
        </row>
        <row r="8">
          <cell r="I8" t="str">
            <v>DD242103801501</v>
          </cell>
          <cell r="J8" t="str">
            <v>04.01.2025</v>
          </cell>
          <cell r="K8">
            <v>45474</v>
          </cell>
          <cell r="L8" t="str">
            <v>Nursing Sciences</v>
          </cell>
          <cell r="M8" t="str">
            <v>Uday Singh Pundir</v>
          </cell>
          <cell r="N8" t="str">
            <v>Meena Pundir</v>
          </cell>
          <cell r="O8" t="str">
            <v>PRU</v>
          </cell>
          <cell r="P8" t="str">
            <v>General</v>
          </cell>
          <cell r="Q8" t="str">
            <v>Female</v>
          </cell>
          <cell r="T8">
            <v>32704</v>
          </cell>
          <cell r="U8">
            <v>9410146103</v>
          </cell>
          <cell r="V8" t="str">
            <v>namrta.pundir@gmail.com</v>
          </cell>
          <cell r="Y8" t="str">
            <v>`Lane no. 11, Adarsh Nagar, Jollygrant.Dehradun,Uttarakhand,India,248143</v>
          </cell>
        </row>
        <row r="9">
          <cell r="I9" t="str">
            <v>DD242103801502</v>
          </cell>
          <cell r="J9" t="str">
            <v>04.01.2025</v>
          </cell>
          <cell r="K9">
            <v>45474</v>
          </cell>
          <cell r="L9" t="str">
            <v>Nursing Sciences</v>
          </cell>
          <cell r="M9" t="str">
            <v>Amir Hasan</v>
          </cell>
          <cell r="N9" t="str">
            <v>Salma Khatoon</v>
          </cell>
          <cell r="O9" t="str">
            <v>PRU</v>
          </cell>
          <cell r="P9" t="str">
            <v>General</v>
          </cell>
          <cell r="Q9" t="str">
            <v>Female</v>
          </cell>
          <cell r="T9">
            <v>32612</v>
          </cell>
          <cell r="U9">
            <v>8077855188</v>
          </cell>
          <cell r="V9" t="str">
            <v>shamapraveen4@gmail.com</v>
          </cell>
          <cell r="Y9" t="str">
            <v>`Bichli Jolly, teli Mohalla, Muslim Basti, Jolly Grant, Jollygrant.Dehradun,Uttarakhand,India,248143</v>
          </cell>
        </row>
        <row r="10">
          <cell r="I10" t="str">
            <v>DD242109801501</v>
          </cell>
          <cell r="J10" t="str">
            <v>04.01.2025</v>
          </cell>
          <cell r="K10">
            <v>45474</v>
          </cell>
          <cell r="L10" t="str">
            <v>Pharmacy</v>
          </cell>
          <cell r="M10" t="str">
            <v>Shadi Lal Koul</v>
          </cell>
          <cell r="N10" t="str">
            <v>Anjali Koul</v>
          </cell>
          <cell r="O10" t="str">
            <v>AIC</v>
          </cell>
          <cell r="P10" t="str">
            <v>General</v>
          </cell>
          <cell r="Q10" t="str">
            <v>Female</v>
          </cell>
          <cell r="T10">
            <v>35139</v>
          </cell>
          <cell r="U10">
            <v>9682536562</v>
          </cell>
          <cell r="V10" t="str">
            <v>vaishalikoul96@gmail.com</v>
          </cell>
          <cell r="Y10" t="str">
            <v>`H.No 21 lane 5 Vasant Vihar Enclave, `Midfort House, Dehradun,Uttarakhand,India,</v>
          </cell>
        </row>
        <row r="11">
          <cell r="I11" t="str">
            <v>DD242109801502</v>
          </cell>
          <cell r="J11" t="str">
            <v>04.01.2025</v>
          </cell>
          <cell r="K11">
            <v>45474</v>
          </cell>
          <cell r="L11" t="str">
            <v>Pharmacy</v>
          </cell>
          <cell r="M11" t="str">
            <v>Girish</v>
          </cell>
          <cell r="N11" t="str">
            <v>Rekha</v>
          </cell>
          <cell r="O11" t="str">
            <v>PRU</v>
          </cell>
          <cell r="P11" t="str">
            <v>General</v>
          </cell>
          <cell r="Q11" t="str">
            <v>Female</v>
          </cell>
          <cell r="T11">
            <v>34781</v>
          </cell>
          <cell r="U11">
            <v>7895251409</v>
          </cell>
          <cell r="V11" t="str">
            <v>dandriyalankita10@gmail.com</v>
          </cell>
          <cell r="Y11" t="str">
            <v>`Aamwala Upparla near mb homes, `near antriksh bhawan, Dehradun,Uttarakhand,India,</v>
          </cell>
        </row>
        <row r="12">
          <cell r="I12" t="str">
            <v>DD241106803501</v>
          </cell>
          <cell r="J12" t="str">
            <v>04.01.2025</v>
          </cell>
          <cell r="K12">
            <v>45474</v>
          </cell>
          <cell r="L12" t="str">
            <v>Microbiology</v>
          </cell>
          <cell r="M12" t="str">
            <v>Mahendra Singh</v>
          </cell>
          <cell r="N12" t="str">
            <v>Babita Devi</v>
          </cell>
          <cell r="O12" t="str">
            <v>AIC</v>
          </cell>
          <cell r="P12" t="str">
            <v>SC</v>
          </cell>
          <cell r="Q12" t="str">
            <v>Male</v>
          </cell>
          <cell r="R12" t="str">
            <v>GATE</v>
          </cell>
          <cell r="T12">
            <v>35833</v>
          </cell>
          <cell r="U12">
            <v>9927538230</v>
          </cell>
          <cell r="V12" t="str">
            <v>ajaj7298@gmail.com</v>
          </cell>
          <cell r="Y12" t="str">
            <v>`RISHIKESH,`BANKHANDI, Rishikesh</v>
          </cell>
        </row>
        <row r="13">
          <cell r="I13" t="str">
            <v>DD241107801501</v>
          </cell>
          <cell r="J13" t="str">
            <v>04.01.2025</v>
          </cell>
          <cell r="K13">
            <v>45474</v>
          </cell>
          <cell r="L13" t="str">
            <v>Yoga Sciences</v>
          </cell>
          <cell r="M13" t="str">
            <v>Prem Singh Rawat</v>
          </cell>
          <cell r="N13" t="str">
            <v>Pramila Devi</v>
          </cell>
          <cell r="O13" t="str">
            <v>PRU</v>
          </cell>
          <cell r="P13" t="str">
            <v>General</v>
          </cell>
          <cell r="Q13" t="str">
            <v>Male</v>
          </cell>
          <cell r="R13" t="str">
            <v>JRF</v>
          </cell>
          <cell r="T13">
            <v>36828</v>
          </cell>
          <cell r="U13">
            <v>8433148816</v>
          </cell>
          <cell r="V13" t="str">
            <v>tussharrawat@gmail.com</v>
          </cell>
          <cell r="Y13" t="str">
            <v>`Rana PG House, Lane No. - 10, Adarsh Nagar, Jolly Grant, Dehradun, Uttarakhand</v>
          </cell>
        </row>
        <row r="14">
          <cell r="I14" t="str">
            <v>DD241107801502</v>
          </cell>
          <cell r="J14" t="str">
            <v>04.01.2025</v>
          </cell>
          <cell r="K14">
            <v>45474</v>
          </cell>
          <cell r="L14" t="str">
            <v>Yoga Sciences</v>
          </cell>
          <cell r="M14" t="str">
            <v>Jai Singh Chauhan</v>
          </cell>
          <cell r="N14" t="str">
            <v>Sushila Devi</v>
          </cell>
          <cell r="O14" t="str">
            <v>PRU</v>
          </cell>
          <cell r="P14" t="str">
            <v>General</v>
          </cell>
          <cell r="Q14" t="str">
            <v>Female</v>
          </cell>
          <cell r="R14" t="str">
            <v>JRF</v>
          </cell>
          <cell r="T14">
            <v>36233</v>
          </cell>
          <cell r="U14">
            <v>6397530644</v>
          </cell>
          <cell r="V14" t="str">
            <v>deepanjali1707@gmail.com</v>
          </cell>
          <cell r="Y14" t="str">
            <v>`Delhi farm, khadri shyampur, Rishikesh, Uttarakhand,India,</v>
          </cell>
        </row>
        <row r="15">
          <cell r="I15" t="str">
            <v>DD241107801503</v>
          </cell>
          <cell r="J15" t="str">
            <v>04.01.2025</v>
          </cell>
          <cell r="K15">
            <v>45474</v>
          </cell>
          <cell r="L15" t="str">
            <v>Yoga Sciences</v>
          </cell>
          <cell r="M15" t="str">
            <v>Yashpal Singh</v>
          </cell>
          <cell r="N15" t="str">
            <v>Munesh Devi</v>
          </cell>
          <cell r="O15" t="str">
            <v>PRU</v>
          </cell>
          <cell r="P15" t="str">
            <v>OBC</v>
          </cell>
          <cell r="Q15" t="str">
            <v>Female</v>
          </cell>
          <cell r="R15" t="str">
            <v>NET</v>
          </cell>
          <cell r="T15">
            <v>37455</v>
          </cell>
          <cell r="U15">
            <v>9520295006</v>
          </cell>
          <cell r="V15" t="str">
            <v>m2dishapal2002@gmail.com</v>
          </cell>
          <cell r="Y15" t="str">
            <v>`Rawali mahdud bhrampuri bahadarabad haridwar uttarakhand</v>
          </cell>
        </row>
        <row r="16">
          <cell r="I16" t="str">
            <v>DD241107801504</v>
          </cell>
          <cell r="J16" t="str">
            <v>04.01.2025</v>
          </cell>
          <cell r="K16">
            <v>45474</v>
          </cell>
          <cell r="L16" t="str">
            <v>Yoga Sciences</v>
          </cell>
          <cell r="M16" t="str">
            <v>Vijay Thakuri</v>
          </cell>
          <cell r="N16" t="str">
            <v>Tara Thakuri</v>
          </cell>
          <cell r="O16" t="str">
            <v>PRU</v>
          </cell>
          <cell r="P16" t="str">
            <v>General</v>
          </cell>
          <cell r="Q16" t="str">
            <v>Female</v>
          </cell>
          <cell r="R16" t="str">
            <v>NET</v>
          </cell>
          <cell r="T16">
            <v>36409</v>
          </cell>
          <cell r="U16">
            <v>7983283600</v>
          </cell>
          <cell r="V16" t="str">
            <v>srishtithakuri789@gmail.com</v>
          </cell>
          <cell r="Y16" t="str">
            <v>`C/O VIJAY THAKURI, CHHIDDERWALA,`NEAR BAGIYAL TENT HOUSE DEHRADUN, Uttarakhand,India,</v>
          </cell>
        </row>
        <row r="17">
          <cell r="I17" t="str">
            <v>DD241106801001</v>
          </cell>
          <cell r="J17" t="str">
            <v>13.03.2024</v>
          </cell>
          <cell r="K17">
            <v>45292</v>
          </cell>
          <cell r="L17" t="str">
            <v>Biochemistry</v>
          </cell>
          <cell r="M17" t="str">
            <v>Kaushal Kumar Rai</v>
          </cell>
          <cell r="N17" t="str">
            <v>Abha Rai</v>
          </cell>
          <cell r="O17" t="str">
            <v>AIC</v>
          </cell>
          <cell r="P17" t="str">
            <v>General</v>
          </cell>
          <cell r="Q17" t="str">
            <v>Female</v>
          </cell>
          <cell r="T17">
            <v>34655</v>
          </cell>
          <cell r="U17">
            <v>8299465469</v>
          </cell>
          <cell r="V17" t="str">
            <v>smritir577@gmail.com</v>
          </cell>
          <cell r="Y17" t="str">
            <v>`Ganga pradushan road bhagwanpur coloni lanka varanasi, Uttar Pradesh</v>
          </cell>
          <cell r="Z17" t="str">
            <v>Pass</v>
          </cell>
          <cell r="AA17" t="str">
            <v>12.08.2024</v>
          </cell>
          <cell r="AL17" t="str">
            <v>Pending</v>
          </cell>
        </row>
        <row r="18">
          <cell r="I18" t="str">
            <v>DD241106802001</v>
          </cell>
          <cell r="J18" t="str">
            <v>13.03.2024</v>
          </cell>
          <cell r="K18">
            <v>45292</v>
          </cell>
          <cell r="L18" t="str">
            <v>Biotechnology</v>
          </cell>
          <cell r="M18" t="str">
            <v>Rajesh Kumar Dhasmana</v>
          </cell>
          <cell r="N18" t="str">
            <v>Dolly Dhasmana</v>
          </cell>
          <cell r="O18" t="str">
            <v>PRU</v>
          </cell>
          <cell r="P18" t="str">
            <v>General</v>
          </cell>
          <cell r="Q18" t="str">
            <v>Female</v>
          </cell>
          <cell r="T18">
            <v>36206</v>
          </cell>
          <cell r="U18">
            <v>8433447104</v>
          </cell>
          <cell r="V18" t="str">
            <v>khushidhasmana18@gmail.com</v>
          </cell>
          <cell r="Y18" t="str">
            <v>`E-III/12, HIHT CAMPUS, JOLLY GRANT,Dehradun,Uttarakhand</v>
          </cell>
          <cell r="Z18" t="str">
            <v>Pass</v>
          </cell>
          <cell r="AA18" t="str">
            <v>12.08.2024</v>
          </cell>
          <cell r="AC18" t="str">
            <v>Dr. Archna Dhasmana</v>
          </cell>
          <cell r="AD18" t="str">
            <v>dhasmana15bio@gmail.com,archnadhasmana@srhu.edu.in</v>
          </cell>
          <cell r="AE18">
            <v>9536885390</v>
          </cell>
          <cell r="AF18" t="str">
            <v>Assistant Professor,Himalayan School of Biosciences,Swami Rama Himalayan University</v>
          </cell>
          <cell r="AG18" t="str">
            <v>Dr. Purandhi Roopmani</v>
          </cell>
          <cell r="AH18" t="str">
            <v xml:space="preserve">purandhiroopmani@srhu.edu.in </v>
          </cell>
          <cell r="AI18">
            <v>8807632801</v>
          </cell>
          <cell r="AJ18" t="str">
            <v>Assistant Professor,Himalayan School of Biosciences,SRHU,Professor &amp; Head, Dept. of Radiation Oncology, Himalayan Institute of Medical Sciences,Swami Rama Himalayan University</v>
          </cell>
          <cell r="AL18" t="str">
            <v>Pending</v>
          </cell>
          <cell r="AN18" t="str">
            <v>Synthesis Of Nano-Herbal Formulation Having Anti-Thrombotic, Anti-Restenosis And Endothelization Potential For Cardiovascular Diseases</v>
          </cell>
        </row>
        <row r="19">
          <cell r="I19" t="str">
            <v>DD241106802002</v>
          </cell>
          <cell r="J19" t="str">
            <v>13.03.2024</v>
          </cell>
          <cell r="K19">
            <v>45292</v>
          </cell>
          <cell r="L19" t="str">
            <v>Biotechnology</v>
          </cell>
          <cell r="M19" t="str">
            <v>Yogendra Prasad Sati</v>
          </cell>
          <cell r="N19" t="str">
            <v>Deepa Sati</v>
          </cell>
          <cell r="O19" t="str">
            <v>PRU</v>
          </cell>
          <cell r="P19" t="str">
            <v>General</v>
          </cell>
          <cell r="Q19" t="str">
            <v>Male</v>
          </cell>
          <cell r="T19">
            <v>35514</v>
          </cell>
          <cell r="U19">
            <v>8077809811</v>
          </cell>
          <cell r="V19" t="str">
            <v>abhilekhsati09@gmail.com</v>
          </cell>
          <cell r="Y19" t="str">
            <v>`phase 3, lan no 4,`shri krishna vihar, nathuwa-wala, dehradun,Uttarakhand</v>
          </cell>
          <cell r="Z19" t="str">
            <v>Pass</v>
          </cell>
          <cell r="AA19" t="str">
            <v>12.08.2024</v>
          </cell>
          <cell r="AC19" t="str">
            <v>Dr. Archna Dhasmana</v>
          </cell>
          <cell r="AD19" t="str">
            <v>dhasmana15bio@gmail.com,archnadhasmana@srhu.edu.in</v>
          </cell>
          <cell r="AE19">
            <v>9536885390</v>
          </cell>
          <cell r="AF19" t="str">
            <v>Assistant Professor,Himalayan School of Biosciences,Swami Rama Himalayan University</v>
          </cell>
          <cell r="AG19" t="str">
            <v xml:space="preserve">Dr. Sanjay Gupta,
</v>
          </cell>
          <cell r="AH19" t="str">
            <v>sanjay_gupta9999@rediffmail.com,meenugupta@srhu.edu.in</v>
          </cell>
          <cell r="AI19" t="str">
            <v>9410153750, 8954785377</v>
          </cell>
          <cell r="AJ19" t="str">
            <v>Professor,Himalayan School of Biosciences,SRHU,Professor &amp; Head, Dept. of Radiation Oncology, Himalayan Institute of Medical Sciences,Swami Rama Himalayan University</v>
          </cell>
          <cell r="AL19" t="str">
            <v>Pending</v>
          </cell>
          <cell r="AN19" t="str">
            <v>Development of pinus roxburghii topical gel for diabetic chronic wound healing and tissue remodelling.</v>
          </cell>
        </row>
        <row r="20">
          <cell r="I20" t="str">
            <v>DD241106802003</v>
          </cell>
          <cell r="J20" t="str">
            <v>13.03.2024</v>
          </cell>
          <cell r="K20">
            <v>45292</v>
          </cell>
          <cell r="L20" t="str">
            <v>Biotechnology</v>
          </cell>
          <cell r="M20" t="str">
            <v>Santhanam Gopalakrishnan</v>
          </cell>
          <cell r="N20" t="str">
            <v>Sasmita Santhanam</v>
          </cell>
          <cell r="O20" t="str">
            <v>AIC</v>
          </cell>
          <cell r="P20" t="str">
            <v>General</v>
          </cell>
          <cell r="Q20" t="str">
            <v>Female</v>
          </cell>
          <cell r="T20">
            <v>36649</v>
          </cell>
          <cell r="U20">
            <v>9540496716</v>
          </cell>
          <cell r="V20" t="str">
            <v>ayushisanthanam@gmail.com</v>
          </cell>
          <cell r="Y20" t="str">
            <v>`C-63 F.F., Ashoka Enclave-2, Sector-37, Faridabad,Haryana</v>
          </cell>
          <cell r="Z20" t="str">
            <v>Pass</v>
          </cell>
          <cell r="AA20" t="str">
            <v>12.08.2024</v>
          </cell>
          <cell r="AC20" t="str">
            <v>Dr. Archna Dhasmana</v>
          </cell>
          <cell r="AD20" t="str">
            <v>dhasmana15bio@gmail.com,archnadhasmana@srhu.edu.in</v>
          </cell>
          <cell r="AE20">
            <v>9536885390</v>
          </cell>
          <cell r="AF20" t="str">
            <v>Assistant Professor,Himalayan School of Biosciences,Swami Rama Himalayan University</v>
          </cell>
          <cell r="AL20" t="str">
            <v>Pending</v>
          </cell>
          <cell r="AN20" t="str">
            <v>Nanoparticle-Enhanced Bioinks For Designing 3D Bio-Graft</v>
          </cell>
        </row>
        <row r="21">
          <cell r="I21" t="str">
            <v>DD241111809001</v>
          </cell>
          <cell r="J21" t="str">
            <v>13.03.2024</v>
          </cell>
          <cell r="K21">
            <v>45292</v>
          </cell>
          <cell r="L21" t="str">
            <v>Clinical Psychology</v>
          </cell>
          <cell r="M21" t="str">
            <v>Ashok Sahdev</v>
          </cell>
          <cell r="N21" t="str">
            <v>Veena Sahdev</v>
          </cell>
          <cell r="O21" t="str">
            <v>AIC</v>
          </cell>
          <cell r="P21" t="str">
            <v>OBC</v>
          </cell>
          <cell r="Q21" t="str">
            <v>Female</v>
          </cell>
          <cell r="T21">
            <v>33254</v>
          </cell>
          <cell r="U21">
            <v>8802351112</v>
          </cell>
          <cell r="V21" t="str">
            <v>jayasahdev@gmail.com</v>
          </cell>
          <cell r="Y21" t="str">
            <v>`1/9122 west rohtas nagar street no 4,`shahdara,East Delhi</v>
          </cell>
        </row>
        <row r="22">
          <cell r="I22" t="str">
            <v>DD241111809002</v>
          </cell>
          <cell r="J22" t="str">
            <v>13.03.2024</v>
          </cell>
          <cell r="K22">
            <v>45292</v>
          </cell>
          <cell r="L22" t="str">
            <v>Clinical Psychology</v>
          </cell>
          <cell r="M22" t="str">
            <v>Rajeev Misra</v>
          </cell>
          <cell r="N22" t="str">
            <v>Jaya Misra</v>
          </cell>
          <cell r="O22" t="str">
            <v>PRU</v>
          </cell>
          <cell r="P22" t="str">
            <v>General</v>
          </cell>
          <cell r="Q22" t="str">
            <v>Female</v>
          </cell>
          <cell r="R22" t="str">
            <v>NET</v>
          </cell>
          <cell r="T22">
            <v>36521</v>
          </cell>
          <cell r="U22">
            <v>8448714031</v>
          </cell>
          <cell r="V22" t="str">
            <v>krtmsr27@gmail.com</v>
          </cell>
          <cell r="Y22" t="str">
            <v>`1, KEWAL VIHAR,`SAHASTRADHARA ROAD,Dehradun</v>
          </cell>
          <cell r="Z22" t="str">
            <v>Pass</v>
          </cell>
          <cell r="AA22" t="str">
            <v>12.08.2024</v>
          </cell>
        </row>
        <row r="23">
          <cell r="I23" t="str">
            <v>DD241111802001</v>
          </cell>
          <cell r="J23" t="str">
            <v>13.03.2024</v>
          </cell>
          <cell r="K23">
            <v>45292</v>
          </cell>
          <cell r="L23" t="str">
            <v>Epidemiology</v>
          </cell>
          <cell r="M23" t="str">
            <v>Gajender Singh Krishali</v>
          </cell>
          <cell r="N23" t="str">
            <v>Meena Devi</v>
          </cell>
          <cell r="O23" t="str">
            <v>PRU</v>
          </cell>
          <cell r="P23" t="str">
            <v>General</v>
          </cell>
          <cell r="Q23" t="str">
            <v>Male</v>
          </cell>
          <cell r="T23">
            <v>36734</v>
          </cell>
          <cell r="U23">
            <v>7500729619</v>
          </cell>
          <cell r="V23" t="str">
            <v>akashkrishali27@gmail.com</v>
          </cell>
          <cell r="Y23" t="str">
            <v>`House no 7 Badasi Grant, P.O Badasi, Raipur,Dehradun,Uttarakhand</v>
          </cell>
          <cell r="Z23" t="str">
            <v>Pass</v>
          </cell>
          <cell r="AA23" t="str">
            <v>12.08.2024</v>
          </cell>
          <cell r="AC23" t="str">
            <v>Dr. Shaili Vyas</v>
          </cell>
          <cell r="AD23" t="str">
            <v>shailivyas@srhu.edu.in</v>
          </cell>
          <cell r="AE23">
            <v>9759135362</v>
          </cell>
          <cell r="AF23" t="str">
            <v>Professor,Dept.Community Medicine, Himalayan Institute of Medical Sciences ,Swami Rama Himalayan University</v>
          </cell>
          <cell r="AG23" t="str">
            <v>Dr. Jayanti Semwal</v>
          </cell>
          <cell r="AH23" t="str">
            <v>jayantisemwal@srhu.edu.in</v>
          </cell>
          <cell r="AI23">
            <v>9412008770</v>
          </cell>
          <cell r="AJ23" t="str">
            <v>Professor,Dept.Community Medicine, Himalayan Institute of Medical Sciences ,Swami Rama Himalayan University</v>
          </cell>
          <cell r="AL23" t="str">
            <v>Pending</v>
          </cell>
          <cell r="AN23" t="str">
            <v>Effect of Multigrain Diet on the management of hypertensive individuals residing in Rural Area of District Dehradun –
A Quasi-experimental Study</v>
          </cell>
        </row>
        <row r="24">
          <cell r="I24" t="str">
            <v>DD241106803001</v>
          </cell>
          <cell r="J24" t="str">
            <v>13.03.2024</v>
          </cell>
          <cell r="K24">
            <v>45292</v>
          </cell>
          <cell r="L24" t="str">
            <v>Microbiology</v>
          </cell>
          <cell r="M24" t="str">
            <v>Bijendra Rana</v>
          </cell>
          <cell r="N24" t="str">
            <v>Rita Rana</v>
          </cell>
          <cell r="O24" t="str">
            <v>AIC</v>
          </cell>
          <cell r="P24" t="str">
            <v>General</v>
          </cell>
          <cell r="Q24" t="str">
            <v>Female</v>
          </cell>
          <cell r="T24">
            <v>37250</v>
          </cell>
          <cell r="U24">
            <v>6397982996</v>
          </cell>
          <cell r="V24" t="str">
            <v>vanshikaranadpr@gmail.com</v>
          </cell>
          <cell r="Y24" t="str">
            <v>`Bandhu Nagar Dhampur,`Near Unchi Pulia,Dhampur,Bijnor,Uttar Pradesh</v>
          </cell>
          <cell r="Z24" t="str">
            <v>Pass</v>
          </cell>
          <cell r="AA24" t="str">
            <v>12.08.2024</v>
          </cell>
          <cell r="AC24" t="str">
            <v>Dr. Vijay Kumar</v>
          </cell>
          <cell r="AD24" t="str">
            <v>vijaygkp@gmail.com</v>
          </cell>
          <cell r="AE24">
            <v>9536308056</v>
          </cell>
          <cell r="AF24" t="str">
            <v>Associate Professor, Himalayan School of Biosciences, ,Swami Rama Himalayan University</v>
          </cell>
          <cell r="AL24" t="str">
            <v>Pending</v>
          </cell>
          <cell r="AN24" t="str">
            <v xml:space="preserve">Cloning, Expression, and Characterization of Biosynthetic GENE Clusters in Streptomyces Sp. For Antifungal Metabolites </v>
          </cell>
        </row>
        <row r="25">
          <cell r="I25" t="str">
            <v>DD241103801001</v>
          </cell>
          <cell r="J25" t="str">
            <v>13.03.2024</v>
          </cell>
          <cell r="K25">
            <v>45292</v>
          </cell>
          <cell r="L25" t="str">
            <v>Nursing Sciences</v>
          </cell>
          <cell r="M25" t="str">
            <v>Puran Chand Saini</v>
          </cell>
          <cell r="N25" t="str">
            <v>Anita Rani Saini</v>
          </cell>
          <cell r="O25" t="str">
            <v>PRU</v>
          </cell>
          <cell r="P25" t="str">
            <v>General</v>
          </cell>
          <cell r="Q25" t="str">
            <v>Female</v>
          </cell>
          <cell r="T25">
            <v>35709</v>
          </cell>
          <cell r="U25">
            <v>7668373741</v>
          </cell>
          <cell r="V25" t="str">
            <v>gayatrisainim@gmail.com</v>
          </cell>
          <cell r="Y25" t="str">
            <v>`H. NO-665, AVAS VIKAS COLONY, VEERBHADRA MARG,`AVAS VIKAS COLONY, RISHIKESH,Uttarakhand</v>
          </cell>
          <cell r="Z25" t="str">
            <v>Pass</v>
          </cell>
          <cell r="AA25" t="str">
            <v>12.08.2024</v>
          </cell>
          <cell r="AC25" t="str">
            <v>Dr. Harleen Kaur</v>
          </cell>
          <cell r="AD25" t="str">
            <v>harleenkaur@srhu.edu.in</v>
          </cell>
          <cell r="AE25">
            <v>9917057767</v>
          </cell>
          <cell r="AF25" t="str">
            <v>Professor, HCN</v>
          </cell>
          <cell r="AG25" t="str">
            <v>Dr. Kanchan Bala</v>
          </cell>
          <cell r="AH25" t="str">
            <v>kanchanbala@srhu.edu.in</v>
          </cell>
          <cell r="AI25">
            <v>8958031610</v>
          </cell>
          <cell r="AJ25" t="str">
            <v>Associate Professor, HCN</v>
          </cell>
          <cell r="AK25" t="str">
            <v>Deffered till 31st may 25 due to Medical condition</v>
          </cell>
          <cell r="AL25" t="str">
            <v>Pending</v>
          </cell>
        </row>
        <row r="26">
          <cell r="I26" t="str">
            <v>DD241111810001</v>
          </cell>
          <cell r="J26" t="str">
            <v>13.03.2024</v>
          </cell>
          <cell r="K26">
            <v>45292</v>
          </cell>
          <cell r="L26" t="str">
            <v>Psychology</v>
          </cell>
          <cell r="M26" t="str">
            <v>Data Ram Joshi</v>
          </cell>
          <cell r="N26" t="str">
            <v>Saroj Joshi</v>
          </cell>
          <cell r="O26" t="str">
            <v>PRU</v>
          </cell>
          <cell r="P26" t="str">
            <v>ST</v>
          </cell>
          <cell r="Q26" t="str">
            <v>Female</v>
          </cell>
          <cell r="T26">
            <v>33675</v>
          </cell>
          <cell r="U26">
            <v>9456565839</v>
          </cell>
          <cell r="V26" t="str">
            <v>dr.joshiac@gmail.com</v>
          </cell>
          <cell r="Y26" t="str">
            <v>`House no-751/1, Lane no 3, Vijay park extension,`Opposite blood bank,Dehradun,Uttarakhand</v>
          </cell>
        </row>
        <row r="27">
          <cell r="I27" t="str">
            <v>DD241111810002</v>
          </cell>
          <cell r="J27" t="str">
            <v>13.03.2024</v>
          </cell>
          <cell r="K27">
            <v>45292</v>
          </cell>
          <cell r="L27" t="str">
            <v>Psychology</v>
          </cell>
          <cell r="M27" t="str">
            <v>Anurag Jain</v>
          </cell>
          <cell r="N27" t="str">
            <v>Shikha Jain</v>
          </cell>
          <cell r="O27" t="str">
            <v>PRU</v>
          </cell>
          <cell r="P27" t="str">
            <v>General</v>
          </cell>
          <cell r="Q27" t="str">
            <v>Female</v>
          </cell>
          <cell r="T27">
            <v>32394</v>
          </cell>
          <cell r="U27">
            <v>9897612200</v>
          </cell>
          <cell r="V27" t="str">
            <v>ruhijain88@gmail.com</v>
          </cell>
          <cell r="Y27" t="str">
            <v>`B 504 pacific hills dehraun,`Mussorie diversion,Dehradun,Uttarakhand</v>
          </cell>
          <cell r="Z27" t="str">
            <v>Pass</v>
          </cell>
          <cell r="AA27" t="str">
            <v>12.08.2024</v>
          </cell>
          <cell r="AC27" t="str">
            <v>Dr. Malini Srivastava,</v>
          </cell>
          <cell r="AD27" t="str">
            <v xml:space="preserve">malinisrivastava@srhu.edu.in </v>
          </cell>
          <cell r="AE27">
            <v>9411190397</v>
          </cell>
          <cell r="AF27" t="str">
            <v>Associate Professor, Dept. of Clinical Psychology Himalayan Institute of Medical Sciences, Swami Rama Himalayan University</v>
          </cell>
          <cell r="AG27" t="str">
            <v>Dr. Alpa Gupta</v>
          </cell>
          <cell r="AH27" t="str">
            <v xml:space="preserve">alpagupta@srhu.edu.in </v>
          </cell>
          <cell r="AI27">
            <v>9412911354</v>
          </cell>
          <cell r="AJ27" t="str">
            <v>Professor, Dept. of Paediatries Himalayan Institute of Medical Sciences, Swami Rama Himalayan University</v>
          </cell>
          <cell r="AL27" t="str">
            <v>Pending</v>
          </cell>
          <cell r="AN27" t="str">
            <v>Effect of Mindful Parental Training on Modification in Parenting Styles, Management of Behavioural Problems and Change in Perceived Parental Attitudes of Adolescents</v>
          </cell>
        </row>
        <row r="28">
          <cell r="I28" t="str">
            <v>DD241107801001</v>
          </cell>
          <cell r="J28" t="str">
            <v>13.03.2024</v>
          </cell>
          <cell r="K28">
            <v>45292</v>
          </cell>
          <cell r="L28" t="str">
            <v>Yoga Sciences</v>
          </cell>
          <cell r="M28" t="str">
            <v>Vinay Kumar Naithani</v>
          </cell>
          <cell r="N28" t="str">
            <v>Laxmi Naithani</v>
          </cell>
          <cell r="O28" t="str">
            <v>PRU</v>
          </cell>
          <cell r="P28" t="str">
            <v>General</v>
          </cell>
          <cell r="Q28" t="str">
            <v>Female</v>
          </cell>
          <cell r="T28">
            <v>36093</v>
          </cell>
          <cell r="U28">
            <v>7249978807</v>
          </cell>
          <cell r="V28" t="str">
            <v>shivani.naithani3@gmail.com</v>
          </cell>
          <cell r="Y28" t="str">
            <v>`jal nigam amar colony shibbunagar kotdwar pauri garhwal uttrakhand</v>
          </cell>
          <cell r="Z28" t="str">
            <v>Pass</v>
          </cell>
          <cell r="AA28" t="str">
            <v>08.08.2024</v>
          </cell>
          <cell r="AC28" t="str">
            <v>Dr. Subodh Saurabh Singh</v>
          </cell>
          <cell r="AD28" t="str">
            <v>subodhmdniy@gmail.com</v>
          </cell>
          <cell r="AE28">
            <v>8882423186</v>
          </cell>
          <cell r="AF28" t="str">
            <v>Assistant Professor, Dept. of Clinical Psychology Himalayan Institute of Medical Sciences, Swami Rama Himalayan University</v>
          </cell>
          <cell r="AL28" t="str">
            <v>Pending</v>
          </cell>
        </row>
        <row r="29">
          <cell r="I29" t="str">
            <v>DD241107801002</v>
          </cell>
          <cell r="J29" t="str">
            <v>13.03.2024</v>
          </cell>
          <cell r="K29">
            <v>45292</v>
          </cell>
          <cell r="L29" t="str">
            <v>Yoga Sciences</v>
          </cell>
          <cell r="M29" t="str">
            <v>Bhimlal Sharma</v>
          </cell>
          <cell r="N29" t="str">
            <v>Sarada Sharma</v>
          </cell>
          <cell r="O29" t="str">
            <v>AIC</v>
          </cell>
          <cell r="P29" t="str">
            <v>General</v>
          </cell>
          <cell r="Q29" t="str">
            <v>Female</v>
          </cell>
          <cell r="T29">
            <v>35823</v>
          </cell>
          <cell r="U29">
            <v>9366187047</v>
          </cell>
          <cell r="V29" t="str">
            <v>anu605112@gmail.com</v>
          </cell>
          <cell r="Y29" t="str">
            <v>Senapati,Manipur</v>
          </cell>
        </row>
        <row r="30">
          <cell r="I30" t="str">
            <v>DD241107801003</v>
          </cell>
          <cell r="J30" t="str">
            <v>13.03.2024</v>
          </cell>
          <cell r="K30">
            <v>45292</v>
          </cell>
          <cell r="L30" t="str">
            <v>Yoga Sciences</v>
          </cell>
          <cell r="M30" t="str">
            <v>Devi Prasad Badoni</v>
          </cell>
          <cell r="N30" t="str">
            <v>Madhu Devi</v>
          </cell>
          <cell r="O30" t="str">
            <v>PRU</v>
          </cell>
          <cell r="P30" t="str">
            <v>General</v>
          </cell>
          <cell r="Q30" t="str">
            <v>Male</v>
          </cell>
          <cell r="T30">
            <v>33338</v>
          </cell>
          <cell r="U30">
            <v>8800998779</v>
          </cell>
          <cell r="V30" t="str">
            <v> sanjaybadoni202@gmail.com</v>
          </cell>
          <cell r="Y30" t="str">
            <v>`Kamleshwar, shrinagar, `Near kamleshwar mandir, uttarakhand</v>
          </cell>
          <cell r="Z30" t="str">
            <v>Pass</v>
          </cell>
          <cell r="AA30" t="str">
            <v>12.08.2024</v>
          </cell>
          <cell r="AC30" t="str">
            <v>Dr. Subodh Saurabh Singh</v>
          </cell>
          <cell r="AD30" t="str">
            <v>subodhmdniy@gmail.com</v>
          </cell>
          <cell r="AE30">
            <v>8882423186</v>
          </cell>
          <cell r="AF30" t="str">
            <v>Assistant Professor, Dept. of Clinical Psychology Himalayan Institute of Medical Sciences, Swami Rama Himalayan University</v>
          </cell>
          <cell r="AL30" t="str">
            <v>Pending</v>
          </cell>
          <cell r="AN30" t="str">
            <v xml:space="preserve">Wellness Tourism in Uttarakhand: Impacts on Sustainable Development and Assessment of Stakeholders’ Attitude of Yoga Destinations </v>
          </cell>
        </row>
        <row r="31">
          <cell r="I31" t="str">
            <v>DD241107801004</v>
          </cell>
          <cell r="J31" t="str">
            <v>13.03.2024</v>
          </cell>
          <cell r="K31">
            <v>45292</v>
          </cell>
          <cell r="L31" t="str">
            <v>Yoga Sciences</v>
          </cell>
          <cell r="M31" t="str">
            <v>Radhey Lal Sharma</v>
          </cell>
          <cell r="N31" t="str">
            <v>Beenam Sharma</v>
          </cell>
          <cell r="O31" t="str">
            <v>PRU</v>
          </cell>
          <cell r="P31" t="str">
            <v>General</v>
          </cell>
          <cell r="Q31" t="str">
            <v>Female</v>
          </cell>
          <cell r="T31">
            <v>35310</v>
          </cell>
          <cell r="U31">
            <v>7248536749</v>
          </cell>
          <cell r="V31" t="str">
            <v>sakshiss02.ss@gmail.com,deepakshi1202@gmail.com</v>
          </cell>
          <cell r="Y31" t="str">
            <v>`17/17, Upper lane 17, Ganganagar,`Near Panchmukhi Hanuman temple,Rishikesh,Dehradun,Uttarakhand</v>
          </cell>
          <cell r="Z31" t="str">
            <v>Pass</v>
          </cell>
          <cell r="AA31" t="str">
            <v>12.08.2024</v>
          </cell>
          <cell r="AC31" t="str">
            <v>Dr. Ajay Dubey</v>
          </cell>
          <cell r="AD31" t="str">
            <v xml:space="preserve">ajaydubey@srhu.edu.in </v>
          </cell>
          <cell r="AE31">
            <v>8319936738</v>
          </cell>
          <cell r="AF31" t="str">
            <v>Associate Professor, School of Yoga science &amp; Holistic Health</v>
          </cell>
          <cell r="AL31" t="str">
            <v>Pending</v>
          </cell>
          <cell r="AN31" t="str">
            <v>Effectiveness of Bhramari Pranayama in Enhancing Wound Healing of Ulcers Among Adults With Type Ii Diabetes Mellitus: A Randomized Single-Blinded Controlled Trial</v>
          </cell>
        </row>
        <row r="32">
          <cell r="I32" t="str">
            <v>DD241107801005</v>
          </cell>
          <cell r="J32" t="str">
            <v>13.03.2024</v>
          </cell>
          <cell r="K32">
            <v>45292</v>
          </cell>
          <cell r="L32" t="str">
            <v>Yoga Sciences</v>
          </cell>
          <cell r="M32" t="str">
            <v>Vikram Chandra</v>
          </cell>
          <cell r="N32" t="str">
            <v>Vidya Devi</v>
          </cell>
          <cell r="O32" t="str">
            <v>PRU</v>
          </cell>
          <cell r="P32" t="str">
            <v>SC</v>
          </cell>
          <cell r="Q32" t="str">
            <v>Male</v>
          </cell>
          <cell r="R32" t="str">
            <v>NET</v>
          </cell>
          <cell r="T32">
            <v>35091</v>
          </cell>
          <cell r="U32">
            <v>8755143763</v>
          </cell>
          <cell r="V32" t="str">
            <v>gauravjuriyal601@gmail.com</v>
          </cell>
          <cell r="Y32" t="str">
            <v>,Uttarakhand`T.2, Q.NO. 110 40 B.N. P.A.C., SUBHASH NAGAR, JWALAPUR,Haridwar</v>
          </cell>
          <cell r="Z32" t="str">
            <v>Pass</v>
          </cell>
          <cell r="AA32" t="str">
            <v>12.08.2024</v>
          </cell>
          <cell r="AC32" t="str">
            <v>Dr. Ajay Dubey</v>
          </cell>
          <cell r="AD32" t="str">
            <v xml:space="preserve">ajaydubey@srhu.edu.in </v>
          </cell>
          <cell r="AE32">
            <v>8319936738</v>
          </cell>
          <cell r="AF32" t="str">
            <v>Associate Professor, School of Yoga science &amp; Holistic Health</v>
          </cell>
          <cell r="AL32" t="str">
            <v>Pending</v>
          </cell>
          <cell r="AN32" t="str">
            <v xml:space="preserve">Evaluating the Impact of Jala Neti on Myopia in Stem Students: A Randomized Controlled Study </v>
          </cell>
        </row>
        <row r="33">
          <cell r="I33" t="str">
            <v>DD241107801006</v>
          </cell>
          <cell r="J33" t="str">
            <v>13.03.2024</v>
          </cell>
          <cell r="K33">
            <v>45292</v>
          </cell>
          <cell r="L33" t="str">
            <v>Yoga Sciences</v>
          </cell>
          <cell r="M33" t="str">
            <v>Nandlal Yadav</v>
          </cell>
          <cell r="N33" t="str">
            <v>Sushila Yadav</v>
          </cell>
          <cell r="O33" t="str">
            <v>AIC</v>
          </cell>
          <cell r="P33" t="str">
            <v>OBC</v>
          </cell>
          <cell r="Q33" t="str">
            <v>Female</v>
          </cell>
          <cell r="R33" t="str">
            <v>JRF</v>
          </cell>
          <cell r="T33">
            <v>31119</v>
          </cell>
          <cell r="U33">
            <v>7999596245</v>
          </cell>
          <cell r="V33" t="str">
            <v>onlineyoga18@gmail.com</v>
          </cell>
          <cell r="Y33" t="str">
            <v>`118, Bhadoriya House,`Ganesh Nagar Nariyalkheda,Bhopal,Madhya Pradesh</v>
          </cell>
          <cell r="Z33" t="str">
            <v>Pass</v>
          </cell>
          <cell r="AA33" t="str">
            <v>12.08.2024</v>
          </cell>
          <cell r="AC33" t="str">
            <v>Dr. Mala Tripathi</v>
          </cell>
          <cell r="AD33" t="str">
            <v>malamdniy@gmail.com</v>
          </cell>
          <cell r="AE33">
            <v>8527857780</v>
          </cell>
          <cell r="AF33" t="str">
            <v>Assistant Professor, School of Yoga science &amp; Holistic Health</v>
          </cell>
          <cell r="AL33" t="str">
            <v>Pending</v>
          </cell>
        </row>
        <row r="34">
          <cell r="I34" t="str">
            <v>DD241107801007</v>
          </cell>
          <cell r="J34" t="str">
            <v>13.03.2024</v>
          </cell>
          <cell r="K34">
            <v>45292</v>
          </cell>
          <cell r="L34" t="str">
            <v>Yoga Sciences</v>
          </cell>
          <cell r="M34" t="str">
            <v>Kripal</v>
          </cell>
          <cell r="N34" t="str">
            <v>Imarti</v>
          </cell>
          <cell r="O34" t="str">
            <v>AIC</v>
          </cell>
          <cell r="P34" t="str">
            <v>OBC</v>
          </cell>
          <cell r="Q34" t="str">
            <v>Male</v>
          </cell>
          <cell r="R34" t="str">
            <v>NET</v>
          </cell>
          <cell r="T34">
            <v>35982</v>
          </cell>
          <cell r="U34">
            <v>8878972174</v>
          </cell>
          <cell r="V34" t="str">
            <v>rajeshkripalpatel77@gmail.com</v>
          </cell>
          <cell r="Y34" t="str">
            <v>`Garhi karahiya,`Post sunwai kalan,Panna,Madhya Pradesh</v>
          </cell>
        </row>
        <row r="35">
          <cell r="I35" t="str">
            <v>DD241107801008</v>
          </cell>
          <cell r="J35" t="str">
            <v>13.03.2024</v>
          </cell>
          <cell r="K35">
            <v>45292</v>
          </cell>
          <cell r="L35" t="str">
            <v>Yoga Sciences</v>
          </cell>
          <cell r="M35" t="str">
            <v>Narayan</v>
          </cell>
          <cell r="N35" t="str">
            <v>Laxmi</v>
          </cell>
          <cell r="O35" t="str">
            <v>AIC</v>
          </cell>
          <cell r="P35" t="str">
            <v>OBC</v>
          </cell>
          <cell r="Q35" t="str">
            <v>Female</v>
          </cell>
          <cell r="R35" t="str">
            <v>JRF</v>
          </cell>
          <cell r="T35">
            <v>36526</v>
          </cell>
          <cell r="U35">
            <v>8445008358</v>
          </cell>
          <cell r="V35" t="str">
            <v>pateldiksha112000@gmail.com</v>
          </cell>
          <cell r="Y35" t="str">
            <v>`Chhatal gaon gogawan,Khargone,Madhya Pradesh</v>
          </cell>
          <cell r="Z35" t="str">
            <v>Pass</v>
          </cell>
          <cell r="AA35" t="str">
            <v>12.08.2024</v>
          </cell>
          <cell r="AC35" t="str">
            <v>Dr. Subodh Saurabh Singh</v>
          </cell>
          <cell r="AD35" t="str">
            <v>subodhmdniy@gmail.com</v>
          </cell>
          <cell r="AE35">
            <v>8882423186</v>
          </cell>
          <cell r="AF35" t="str">
            <v>Assistant Professor, Dept. of Clinical Psychology Himalayan Institute of Medical Sciences, Swami Rama Himalayan University</v>
          </cell>
          <cell r="AL35" t="str">
            <v>Pending</v>
          </cell>
        </row>
        <row r="36">
          <cell r="I36" t="str">
            <v>DD241107801009</v>
          </cell>
          <cell r="J36" t="str">
            <v>13.03.2024</v>
          </cell>
          <cell r="K36">
            <v>45292</v>
          </cell>
          <cell r="L36" t="str">
            <v>Yoga Sciences</v>
          </cell>
          <cell r="M36" t="str">
            <v>Mukesh</v>
          </cell>
          <cell r="N36" t="str">
            <v>Rekha</v>
          </cell>
          <cell r="O36" t="str">
            <v>AIC</v>
          </cell>
          <cell r="P36" t="str">
            <v>OBC</v>
          </cell>
          <cell r="Q36" t="str">
            <v>Female</v>
          </cell>
          <cell r="R36" t="str">
            <v>JRF</v>
          </cell>
          <cell r="T36">
            <v>36622</v>
          </cell>
          <cell r="U36">
            <v>9557190250</v>
          </cell>
          <cell r="V36" t="str">
            <v>patelneelam642000@gmail.com</v>
          </cell>
          <cell r="Y36" t="str">
            <v>`Kachhipura, kasrawad,Khargone,Madhya Pradesh</v>
          </cell>
          <cell r="Z36" t="str">
            <v>Pass</v>
          </cell>
          <cell r="AA36" t="str">
            <v>12.08.2024</v>
          </cell>
          <cell r="AC36" t="str">
            <v>Dr. Mala Tripathi</v>
          </cell>
          <cell r="AD36" t="str">
            <v>malamdniy@gmail.com</v>
          </cell>
          <cell r="AE36">
            <v>8527857780</v>
          </cell>
          <cell r="AF36" t="str">
            <v>Assistant Professor, School of Yoga science &amp; Holistic Health</v>
          </cell>
          <cell r="AG36" t="str">
            <v>Dr. Kiran Bhatt</v>
          </cell>
          <cell r="AH36" t="str">
            <v xml:space="preserve">kiranbhat@srhu.edu.in </v>
          </cell>
          <cell r="AJ36" t="str">
            <v>Professor (Department of Biochemistry), Himalayan Institute of Medical Sciences ,Swami Rama Himalayan University, Professor</v>
          </cell>
          <cell r="AL36" t="str">
            <v>Pending</v>
          </cell>
        </row>
        <row r="37">
          <cell r="I37" t="str">
            <v>DD231111809501</v>
          </cell>
          <cell r="J37" t="str">
            <v>23.09.2023</v>
          </cell>
          <cell r="K37">
            <v>45108</v>
          </cell>
          <cell r="L37" t="str">
            <v>Clinical Psychology</v>
          </cell>
          <cell r="M37" t="str">
            <v>H.M Mohan</v>
          </cell>
          <cell r="N37" t="str">
            <v>Rama Mohan</v>
          </cell>
          <cell r="O37" t="str">
            <v>PRU</v>
          </cell>
          <cell r="P37" t="str">
            <v>General</v>
          </cell>
          <cell r="Q37" t="str">
            <v>Female</v>
          </cell>
          <cell r="T37">
            <v>27422</v>
          </cell>
          <cell r="U37">
            <v>9810523388</v>
          </cell>
          <cell r="V37" t="str">
            <v>Priyamohan2000@yahoo.com</v>
          </cell>
          <cell r="Y37" t="str">
            <v>`K-58 Shivalik Nagar Bhel Ranipur Haridwar, Uttarakhand, 249403</v>
          </cell>
          <cell r="Z37" t="str">
            <v>Pass</v>
          </cell>
          <cell r="AA37" t="str">
            <v>15.02.2024</v>
          </cell>
          <cell r="AB37" t="str">
            <v>SRHU23001323</v>
          </cell>
          <cell r="AC37" t="str">
            <v>Dr. Deepak Goel</v>
          </cell>
          <cell r="AD37" t="str">
            <v>deepakgoel@srhu.edu.in</v>
          </cell>
          <cell r="AE37">
            <v>9897033520</v>
          </cell>
          <cell r="AF37" t="str">
            <v>Professor,Dept.Neurology, Himalayan Institute of Medical Sciences ,Swami Rama Himalayan University</v>
          </cell>
          <cell r="AG37" t="str">
            <v>Dr. Priya Ranjan Avinash, Dr. Ashwani Bhat</v>
          </cell>
          <cell r="AH37" t="str">
            <v>drpriyaranjan.avinash@gmail.com, drashwanibhat@gmail.com</v>
          </cell>
          <cell r="AI37" t="str">
            <v>9435703524, 9469780001</v>
          </cell>
          <cell r="AJ37" t="str">
            <v>Professor (Department of Psychiatry), Himalayan Institute of Medical Sciences ,Swami Rama Himalayan University, Associate Professor (Department of Neurology), Himalayan Institute of Medical Sciences ,Swami Rama Himalayan University</v>
          </cell>
          <cell r="AL37" t="str">
            <v>Pending</v>
          </cell>
          <cell r="AN37" t="str">
            <v>Pattern of Learning Difficulties Among School Going Children of Uttarakhand</v>
          </cell>
        </row>
        <row r="38">
          <cell r="I38" t="str">
            <v>DD231105803501</v>
          </cell>
          <cell r="J38" t="str">
            <v>23.09.2023</v>
          </cell>
          <cell r="K38">
            <v>45108</v>
          </cell>
          <cell r="L38" t="str">
            <v>Marketing Management</v>
          </cell>
          <cell r="M38" t="str">
            <v>Rajveer Singh</v>
          </cell>
          <cell r="N38" t="str">
            <v>Suresh Rani</v>
          </cell>
          <cell r="O38" t="str">
            <v>AIC</v>
          </cell>
          <cell r="P38" t="str">
            <v>General</v>
          </cell>
          <cell r="Q38" t="str">
            <v>Male</v>
          </cell>
          <cell r="T38">
            <v>29620</v>
          </cell>
          <cell r="U38" t="str">
            <v>9897860786 &amp; 7017279991</v>
          </cell>
          <cell r="V38" t="str">
            <v>Nitin.nyasa@gmail.com</v>
          </cell>
          <cell r="Y38" t="str">
            <v>`Nitin Kr Kadiyan, Dgm Ops Aai , Dehradun Airport, Dehradun, Uttarakhand, 248140</v>
          </cell>
          <cell r="Z38" t="str">
            <v>Pass</v>
          </cell>
          <cell r="AA38" t="str">
            <v>15.02.2024</v>
          </cell>
          <cell r="AB38" t="str">
            <v>SRHU23001324</v>
          </cell>
          <cell r="AC38" t="str">
            <v>Dr. Mohit Verma</v>
          </cell>
          <cell r="AD38" t="str">
            <v>mohitverma@srhu.edu.in</v>
          </cell>
          <cell r="AE38">
            <v>7897713588</v>
          </cell>
          <cell r="AF38" t="str">
            <v>Professor,Himalayan School of Management Studies,Swami Rama Himalayan University</v>
          </cell>
          <cell r="AG38" t="str">
            <v>Dr. Som Aditya Juyal</v>
          </cell>
          <cell r="AH38" t="str">
            <v>somadityajuyal@srhu.edu.in</v>
          </cell>
          <cell r="AI38">
            <v>9997490109</v>
          </cell>
          <cell r="AJ38" t="str">
            <v>Professor, Himalayan School of Management Studies,Swami Rama Himalayan University</v>
          </cell>
          <cell r="AL38" t="str">
            <v>Pending</v>
          </cell>
        </row>
        <row r="39">
          <cell r="I39" t="str">
            <v>DD231106803501</v>
          </cell>
          <cell r="J39" t="str">
            <v>23.09.2023</v>
          </cell>
          <cell r="K39">
            <v>45108</v>
          </cell>
          <cell r="L39" t="str">
            <v>Microbiology</v>
          </cell>
          <cell r="M39" t="str">
            <v>Rajeev Miglani</v>
          </cell>
          <cell r="N39" t="str">
            <v>Meenakshi Miglani</v>
          </cell>
          <cell r="O39" t="str">
            <v>AIC</v>
          </cell>
          <cell r="P39" t="str">
            <v>General</v>
          </cell>
          <cell r="Q39" t="str">
            <v>Female</v>
          </cell>
          <cell r="T39">
            <v>36462</v>
          </cell>
          <cell r="U39">
            <v>9027244882</v>
          </cell>
          <cell r="V39" t="str">
            <v>Kanishkamiglani321@gmail.com</v>
          </cell>
          <cell r="Y39" t="str">
            <v>`Madhav Nagar,`Saharanpur,Uttar Pradesh, 247001</v>
          </cell>
          <cell r="Z39" t="str">
            <v>Pass</v>
          </cell>
          <cell r="AA39" t="str">
            <v>15.02.2024</v>
          </cell>
          <cell r="AB39" t="str">
            <v>SRHU21000175*</v>
          </cell>
          <cell r="AC39" t="str">
            <v>Dr. Geeta Bhandari</v>
          </cell>
          <cell r="AD39" t="str">
            <v>geet33n@gmail.com</v>
          </cell>
          <cell r="AE39">
            <v>8439020392</v>
          </cell>
          <cell r="AF39" t="str">
            <v>Assistant Professor,Himalayan School of Biosciences,Swami Rama Himalayan University</v>
          </cell>
          <cell r="AG39" t="str">
            <v xml:space="preserve">Dr. Sanjay Gupta,
</v>
          </cell>
          <cell r="AH39" t="str">
            <v>sanjay_gupta9999@rediffmail.com,meenugupta@srhu.edu.in</v>
          </cell>
          <cell r="AI39" t="str">
            <v>9410153750, 8954785377</v>
          </cell>
          <cell r="AJ39" t="str">
            <v>Professor,Himalayan School of Biosciences,Swami Rama Himalayan University</v>
          </cell>
          <cell r="AK39" t="str">
            <v>30.04.2024</v>
          </cell>
          <cell r="AL39" t="str">
            <v>Done</v>
          </cell>
          <cell r="AN39" t="str">
            <v xml:space="preserve">Exploration of Lignocellulolytic Enzymes from Hericium erinaceus and Pleurotus ostreatus for Applications in Environment and Food Industry
</v>
          </cell>
          <cell r="AO39">
            <v>45536</v>
          </cell>
          <cell r="AP39" t="str">
            <v>16.10.24</v>
          </cell>
        </row>
        <row r="40">
          <cell r="I40" t="str">
            <v>DD231107801501</v>
          </cell>
          <cell r="J40" t="str">
            <v>23.09.2023</v>
          </cell>
          <cell r="K40">
            <v>45108</v>
          </cell>
          <cell r="L40" t="str">
            <v>Yoga Sciences</v>
          </cell>
          <cell r="M40" t="str">
            <v>Ashok Saini</v>
          </cell>
          <cell r="N40" t="str">
            <v>Alka</v>
          </cell>
          <cell r="O40" t="str">
            <v>AIC</v>
          </cell>
          <cell r="P40" t="str">
            <v>OBC</v>
          </cell>
          <cell r="Q40" t="str">
            <v>Female</v>
          </cell>
          <cell r="T40">
            <v>36922</v>
          </cell>
          <cell r="U40">
            <v>8650680559</v>
          </cell>
          <cell r="V40" t="str">
            <v>Anushkasaini4789@gmail.com</v>
          </cell>
          <cell r="Y40" t="str">
            <v>`Jajwa,Saharanpur,Uttar Pradesh, 247340</v>
          </cell>
          <cell r="Z40" t="str">
            <v>Pass</v>
          </cell>
          <cell r="AA40" t="str">
            <v>15.02.2024</v>
          </cell>
          <cell r="AB40" t="str">
            <v>SRHU23001330</v>
          </cell>
          <cell r="AC40" t="str">
            <v>Dr. Ajay Dubey</v>
          </cell>
          <cell r="AD40" t="str">
            <v xml:space="preserve">ajaydubey@srhu.edu.in </v>
          </cell>
          <cell r="AE40">
            <v>8319936738</v>
          </cell>
          <cell r="AF40" t="str">
            <v>Associate Professor, School of Yoga science &amp; Holistic Health</v>
          </cell>
          <cell r="AL40" t="str">
            <v>Pending</v>
          </cell>
          <cell r="AN40" t="str">
            <v>A Yoga Study on Biometric Assessment And Quality Of Life In Postmenopausal Women In Himalayan Rural Area</v>
          </cell>
        </row>
        <row r="41">
          <cell r="I41" t="str">
            <v>DD231107801502</v>
          </cell>
          <cell r="J41" t="str">
            <v>23.09.2023</v>
          </cell>
          <cell r="K41">
            <v>45108</v>
          </cell>
          <cell r="L41" t="str">
            <v>Yoga Sciences</v>
          </cell>
          <cell r="M41" t="str">
            <v>Ayodhya Prasad Semwal</v>
          </cell>
          <cell r="N41" t="str">
            <v>Pushpa Devi Semwal</v>
          </cell>
          <cell r="O41" t="str">
            <v>PRU</v>
          </cell>
          <cell r="P41" t="str">
            <v>General</v>
          </cell>
          <cell r="Q41" t="str">
            <v>Male</v>
          </cell>
          <cell r="R41" t="str">
            <v>JRF</v>
          </cell>
          <cell r="T41">
            <v>35437</v>
          </cell>
          <cell r="U41">
            <v>7505277282</v>
          </cell>
          <cell r="V41" t="str">
            <v xml:space="preserve">semwalankit1997@gmail.com </v>
          </cell>
          <cell r="Y41" t="str">
            <v>`A 47 Rispana Nagar,`Dharampur,Dehradun,Uttarakhand,248001</v>
          </cell>
          <cell r="Z41" t="str">
            <v>Pass</v>
          </cell>
          <cell r="AA41" t="str">
            <v>15.02.2024</v>
          </cell>
          <cell r="AB41" t="str">
            <v>SRHU23001325</v>
          </cell>
          <cell r="AC41" t="str">
            <v>Dr. Somlata Jha</v>
          </cell>
          <cell r="AD41" t="str">
            <v>somlatajha@gmail.com</v>
          </cell>
          <cell r="AE41">
            <v>9350641464</v>
          </cell>
          <cell r="AF41" t="str">
            <v>Assistant Professor, School of Yoga science &amp; Holistic Health</v>
          </cell>
          <cell r="AG41" t="str">
            <v>Dr. Surabh Singh</v>
          </cell>
          <cell r="AH41" t="str">
            <v>saurabhsingh@srhu.edu.in</v>
          </cell>
          <cell r="AI41">
            <v>8800178977</v>
          </cell>
          <cell r="AJ41" t="str">
            <v>Associate Professor,Himalayan Institute of Medical Sciences,Swami Rama Himalayan University</v>
          </cell>
          <cell r="AL41" t="str">
            <v>Pending</v>
          </cell>
          <cell r="AN41" t="str">
            <v>Effect of Yoga on Symptoms Management, Stress Reduction and Quality of Life in Patient With GERD: A Randomized Control Trail</v>
          </cell>
        </row>
        <row r="42">
          <cell r="I42" t="str">
            <v>DD231107801503</v>
          </cell>
          <cell r="J42" t="str">
            <v>23.09.2023</v>
          </cell>
          <cell r="K42">
            <v>45108</v>
          </cell>
          <cell r="L42" t="str">
            <v>Yoga Sciences</v>
          </cell>
          <cell r="M42" t="str">
            <v>Dinesh Chandra Bhatt</v>
          </cell>
          <cell r="N42" t="str">
            <v>Beena Bhatt</v>
          </cell>
          <cell r="O42" t="str">
            <v>PRU</v>
          </cell>
          <cell r="P42" t="str">
            <v>General</v>
          </cell>
          <cell r="Q42" t="str">
            <v>Female</v>
          </cell>
          <cell r="R42" t="str">
            <v>NET</v>
          </cell>
          <cell r="T42">
            <v>36246</v>
          </cell>
          <cell r="U42">
            <v>9411708556</v>
          </cell>
          <cell r="V42" t="str">
            <v>Divysamridhhi@gmail.com</v>
          </cell>
          <cell r="Y42" t="str">
            <v>`Hoshiyari Mandir Raiwala,Rishikesh, Uttarakhand, 249205</v>
          </cell>
          <cell r="AB42" t="str">
            <v>SRHU23001326</v>
          </cell>
        </row>
        <row r="43">
          <cell r="I43" t="str">
            <v>DD231107801505</v>
          </cell>
          <cell r="J43" t="str">
            <v>23.09.2023</v>
          </cell>
          <cell r="K43">
            <v>45108</v>
          </cell>
          <cell r="L43" t="str">
            <v>Yoga Sciences</v>
          </cell>
          <cell r="M43" t="str">
            <v>Rajendra Prasad Gauniyal</v>
          </cell>
          <cell r="N43" t="str">
            <v>Urmila Devi</v>
          </cell>
          <cell r="O43" t="str">
            <v>PRU</v>
          </cell>
          <cell r="P43" t="str">
            <v>General</v>
          </cell>
          <cell r="Q43" t="str">
            <v>Male</v>
          </cell>
          <cell r="R43" t="str">
            <v>JRF</v>
          </cell>
          <cell r="T43">
            <v>35643</v>
          </cell>
          <cell r="U43">
            <v>6396855420</v>
          </cell>
          <cell r="V43" t="str">
            <v>Surajgauniyal16@gmail.com</v>
          </cell>
          <cell r="Y43" t="str">
            <v>`Haripur Kalan, Shanti Marg, Dehradun Uttarakhand, 249205</v>
          </cell>
          <cell r="Z43" t="str">
            <v>Pass</v>
          </cell>
          <cell r="AA43" t="str">
            <v>15.02.2024</v>
          </cell>
          <cell r="AB43" t="str">
            <v>SRHU23001327</v>
          </cell>
          <cell r="AC43" t="str">
            <v>Dr. Ankit Sharma</v>
          </cell>
          <cell r="AD43" t="str">
            <v>ankitsharmayog@gmail.com</v>
          </cell>
          <cell r="AE43">
            <v>8800652813</v>
          </cell>
          <cell r="AF43" t="str">
            <v>Assistant Professor, School of Yoga science &amp; Holistic Health</v>
          </cell>
          <cell r="AL43" t="str">
            <v>Pending</v>
          </cell>
          <cell r="AN43" t="str">
            <v xml:space="preserve">The Impact of Sound Healing Meditation Technique on Stress Management of University Students </v>
          </cell>
        </row>
        <row r="44">
          <cell r="I44" t="str">
            <v>DD231107801506</v>
          </cell>
          <cell r="J44" t="str">
            <v>23.09.2023</v>
          </cell>
          <cell r="K44">
            <v>45108</v>
          </cell>
          <cell r="L44" t="str">
            <v>Yoga Sciences</v>
          </cell>
          <cell r="M44" t="str">
            <v>Kunjan Singh</v>
          </cell>
          <cell r="N44" t="str">
            <v>Smita Bai</v>
          </cell>
          <cell r="O44" t="str">
            <v>AIC</v>
          </cell>
          <cell r="P44" t="str">
            <v>General</v>
          </cell>
          <cell r="Q44" t="str">
            <v>Male</v>
          </cell>
          <cell r="R44" t="str">
            <v>NET</v>
          </cell>
          <cell r="T44">
            <v>35394</v>
          </cell>
          <cell r="U44">
            <v>9893937789</v>
          </cell>
          <cell r="V44" t="str">
            <v>Vikasrathode2511@gmail.com</v>
          </cell>
          <cell r="Y44" t="str">
            <v>`Village And Post Jhila Tahsil Rahatgarh Sagar MP,470119</v>
          </cell>
          <cell r="Z44" t="str">
            <v>Pass</v>
          </cell>
          <cell r="AA44" t="str">
            <v>15.02.2024</v>
          </cell>
          <cell r="AB44" t="str">
            <v>SRHU23001328</v>
          </cell>
          <cell r="AC44" t="str">
            <v>Dr. Ajay Dubey</v>
          </cell>
          <cell r="AD44" t="str">
            <v xml:space="preserve">ajaydubey@srhu.edu.in </v>
          </cell>
          <cell r="AE44">
            <v>8319936738</v>
          </cell>
          <cell r="AF44" t="str">
            <v>Associate Professor, School of Yoga science &amp; Holistic Health</v>
          </cell>
        </row>
        <row r="45">
          <cell r="I45" t="str">
            <v>DD231111804501</v>
          </cell>
          <cell r="J45" t="str">
            <v>23.09.2023</v>
          </cell>
          <cell r="K45">
            <v>45108</v>
          </cell>
          <cell r="L45" t="str">
            <v>Immunology</v>
          </cell>
          <cell r="M45" t="str">
            <v>Harish Chandra Raturi</v>
          </cell>
          <cell r="N45" t="str">
            <v>Meenakshi Raturi</v>
          </cell>
          <cell r="O45" t="str">
            <v>PRU</v>
          </cell>
          <cell r="P45" t="str">
            <v>General</v>
          </cell>
          <cell r="Q45" t="str">
            <v>Male</v>
          </cell>
          <cell r="U45">
            <v>9897212766</v>
          </cell>
          <cell r="V45" t="str">
            <v>Manishnsr@gmail.com</v>
          </cell>
          <cell r="Y45" t="str">
            <v>Uttarakhand</v>
          </cell>
        </row>
        <row r="46">
          <cell r="I46" t="str">
            <v>DD231107801504</v>
          </cell>
          <cell r="J46" t="str">
            <v>23.09.2023</v>
          </cell>
          <cell r="K46">
            <v>45108</v>
          </cell>
          <cell r="L46" t="str">
            <v>Yoga Sciences</v>
          </cell>
          <cell r="M46" t="str">
            <v>Omparkash</v>
          </cell>
          <cell r="N46" t="str">
            <v>Santro</v>
          </cell>
          <cell r="O46" t="str">
            <v>AIC</v>
          </cell>
          <cell r="P46" t="str">
            <v>Obc</v>
          </cell>
          <cell r="Q46" t="str">
            <v>Male</v>
          </cell>
          <cell r="R46" t="str">
            <v>JRF</v>
          </cell>
          <cell r="T46">
            <v>34500</v>
          </cell>
          <cell r="U46">
            <v>8295474002</v>
          </cell>
          <cell r="V46" t="str">
            <v>Sukhbirsukhi72@gmail.com</v>
          </cell>
          <cell r="Y46" t="str">
            <v>Haryana</v>
          </cell>
        </row>
        <row r="47">
          <cell r="I47" t="str">
            <v>DD23117699101</v>
          </cell>
          <cell r="J47" t="str">
            <v>30.03.2023</v>
          </cell>
          <cell r="K47">
            <v>44927</v>
          </cell>
          <cell r="L47" t="str">
            <v>Yoga Sciences</v>
          </cell>
          <cell r="M47" t="str">
            <v>Ashwani Kumar</v>
          </cell>
          <cell r="N47" t="str">
            <v>Mamta</v>
          </cell>
          <cell r="O47" t="str">
            <v>AIC</v>
          </cell>
          <cell r="P47" t="str">
            <v>General</v>
          </cell>
          <cell r="Q47" t="str">
            <v>Female</v>
          </cell>
          <cell r="R47" t="str">
            <v>NET</v>
          </cell>
          <cell r="T47">
            <v>33914</v>
          </cell>
          <cell r="U47">
            <v>8685808501</v>
          </cell>
          <cell r="V47" t="str">
            <v>mahimamishra2167@gmail.com</v>
          </cell>
          <cell r="X47">
            <v>481133003054</v>
          </cell>
          <cell r="Y47" t="str">
            <v>148\17 HANUMAN GALI,MISHRAN MOHALLA, JIND, Haryana, 126102</v>
          </cell>
          <cell r="Z47" t="str">
            <v>Pass</v>
          </cell>
          <cell r="AA47" t="str">
            <v>08.08.2023</v>
          </cell>
          <cell r="AB47" t="str">
            <v>SRHU23001315</v>
          </cell>
          <cell r="AC47" t="str">
            <v>Dr. Ankit Sharma</v>
          </cell>
          <cell r="AD47" t="str">
            <v>ankitsharmayog@gmail.com</v>
          </cell>
          <cell r="AE47">
            <v>8800652813</v>
          </cell>
          <cell r="AF47" t="str">
            <v>Assistant Professor, School of Yoga science &amp; Holistic Health</v>
          </cell>
          <cell r="AK47" t="str">
            <v>3.06.2024</v>
          </cell>
          <cell r="AL47" t="str">
            <v>Done</v>
          </cell>
          <cell r="AN47" t="str">
            <v>चक्र सिद्धांत पर आधारित व्यक्तित्व विकास हेतु योग प्रतिरूपक : एक विश्लेष्णात्मक अध्ययन</v>
          </cell>
          <cell r="AO47">
            <v>45536</v>
          </cell>
          <cell r="AP47" t="str">
            <v>25.11.24</v>
          </cell>
        </row>
        <row r="48">
          <cell r="I48" t="str">
            <v>DD23117699102</v>
          </cell>
          <cell r="J48" t="str">
            <v>30.03.2023</v>
          </cell>
          <cell r="K48">
            <v>44927</v>
          </cell>
          <cell r="L48" t="str">
            <v>Yoga Sciences</v>
          </cell>
          <cell r="M48" t="str">
            <v>Subhash Rawat</v>
          </cell>
          <cell r="N48" t="str">
            <v>Shashi</v>
          </cell>
          <cell r="O48" t="str">
            <v>AIC</v>
          </cell>
          <cell r="P48" t="str">
            <v>General</v>
          </cell>
          <cell r="Q48" t="str">
            <v>Female</v>
          </cell>
          <cell r="R48" t="str">
            <v>JRF</v>
          </cell>
          <cell r="T48">
            <v>36727</v>
          </cell>
          <cell r="U48">
            <v>8851661236</v>
          </cell>
          <cell r="V48" t="str">
            <v>hi.riturawat2001@gmail.com</v>
          </cell>
          <cell r="X48">
            <v>495807312937</v>
          </cell>
          <cell r="Y48" t="str">
            <v>Nangal jat, 286,Nangal jat,Haryana,121105</v>
          </cell>
          <cell r="Z48" t="str">
            <v>Pass</v>
          </cell>
          <cell r="AA48" t="str">
            <v>08.08.2023</v>
          </cell>
          <cell r="AB48" t="str">
            <v>SRHU23001316</v>
          </cell>
          <cell r="AC48" t="str">
            <v>Dr. Somlata Jha</v>
          </cell>
          <cell r="AD48" t="str">
            <v>somlatajha@gmail.com</v>
          </cell>
          <cell r="AE48">
            <v>9350641464</v>
          </cell>
          <cell r="AF48" t="str">
            <v>Assistant Professor, School of Yoga science &amp; Holistic Health</v>
          </cell>
          <cell r="AG48" t="str">
            <v>Dr. Ruchira Nautiyal</v>
          </cell>
          <cell r="AH48" t="str">
            <v>ruchiranautiyal@srhu.edu.in</v>
          </cell>
          <cell r="AI48">
            <v>9410767892</v>
          </cell>
          <cell r="AJ48" t="str">
            <v>Professor, Dept. of Obst. &amp; Gynae,Himalayan Institute of Medical Sciences,Swami Rama Himalayan University</v>
          </cell>
          <cell r="AK48" t="str">
            <v>3.06.2024</v>
          </cell>
          <cell r="AL48" t="str">
            <v>Done</v>
          </cell>
          <cell r="AN48" t="str">
            <v>Effect of Yoga on Gestational Diabetes Mellitus: A Randomized Control Study</v>
          </cell>
          <cell r="AO48">
            <v>45536</v>
          </cell>
          <cell r="AP48" t="str">
            <v>15.12.24</v>
          </cell>
        </row>
        <row r="49">
          <cell r="I49" t="str">
            <v>DD23117699103</v>
          </cell>
          <cell r="J49" t="str">
            <v>30.03.2023</v>
          </cell>
          <cell r="K49">
            <v>44927</v>
          </cell>
          <cell r="L49" t="str">
            <v>Biochemistry</v>
          </cell>
          <cell r="M49" t="str">
            <v>Harish Chandra Pandey</v>
          </cell>
          <cell r="N49" t="str">
            <v>Tara Pandey</v>
          </cell>
          <cell r="O49" t="str">
            <v>PRU</v>
          </cell>
          <cell r="P49" t="str">
            <v>General</v>
          </cell>
          <cell r="Q49" t="str">
            <v>Male</v>
          </cell>
          <cell r="T49">
            <v>33028</v>
          </cell>
          <cell r="U49">
            <v>9267981459</v>
          </cell>
          <cell r="V49" t="str">
            <v>himans2805@gmail.com</v>
          </cell>
          <cell r="X49">
            <v>421880563915</v>
          </cell>
          <cell r="Y49" t="str">
            <v>H.N 35,MOTICHUR,DEHRADUN,Uttarakhand,249205</v>
          </cell>
          <cell r="Z49" t="str">
            <v>Pass</v>
          </cell>
          <cell r="AA49" t="str">
            <v>08.08.2023</v>
          </cell>
          <cell r="AB49" t="str">
            <v>SRHU23001317</v>
          </cell>
          <cell r="AC49" t="str">
            <v>Dr. Sanjay Gupta</v>
          </cell>
          <cell r="AD49" t="str">
            <v>sanjay_gupta9999@rediffmail.com</v>
          </cell>
          <cell r="AE49">
            <v>9410153750</v>
          </cell>
          <cell r="AF49" t="str">
            <v>Professor,  Himalayan School of Biosciences, ,Swami Rama Himalayan University</v>
          </cell>
          <cell r="AG49" t="str">
            <v>Dr. Anita Sharma</v>
          </cell>
          <cell r="AH49" t="str">
            <v xml:space="preserve">anitasharma1@srhu.edu.in </v>
          </cell>
          <cell r="AJ49" t="str">
            <v>Professor,Dept.Biochemistry, Himalayan Institute of Medical Sciences ,Swami Rama Himalayan University</v>
          </cell>
          <cell r="AK49" t="str">
            <v>30.04.2024</v>
          </cell>
          <cell r="AL49" t="str">
            <v>Done</v>
          </cell>
          <cell r="AN49" t="str">
            <v>Investigating the impact of heavy metals and their target genes on polycystic ovary syndrome (PCOS) patients</v>
          </cell>
          <cell r="AO49">
            <v>45536</v>
          </cell>
        </row>
        <row r="50">
          <cell r="I50" t="str">
            <v>DD23117699104</v>
          </cell>
          <cell r="J50" t="str">
            <v>30.03.2023</v>
          </cell>
          <cell r="K50">
            <v>44927</v>
          </cell>
          <cell r="L50" t="str">
            <v>Human Resource Management</v>
          </cell>
          <cell r="M50" t="str">
            <v>Ajay Arora</v>
          </cell>
          <cell r="N50" t="str">
            <v>Kannu Arora</v>
          </cell>
          <cell r="O50" t="str">
            <v>PRU</v>
          </cell>
          <cell r="P50" t="str">
            <v>General</v>
          </cell>
          <cell r="Q50" t="str">
            <v>Female</v>
          </cell>
          <cell r="T50">
            <v>36229</v>
          </cell>
          <cell r="U50">
            <v>7465968270</v>
          </cell>
          <cell r="V50" t="str">
            <v>harshitaa968@gmail.com</v>
          </cell>
          <cell r="X50">
            <v>360662915099</v>
          </cell>
          <cell r="Y50" t="str">
            <v>178 maniram road, rishikesh,Uttarakhand,249201</v>
          </cell>
          <cell r="Z50" t="str">
            <v>Pass</v>
          </cell>
          <cell r="AA50" t="str">
            <v>08.08.2023</v>
          </cell>
          <cell r="AB50" t="str">
            <v>SRHU23001318</v>
          </cell>
          <cell r="AC50" t="str">
            <v xml:space="preserve">Dr. Shweta Sethi </v>
          </cell>
          <cell r="AD50" t="str">
            <v>shwetasethi@srhu.edu.in</v>
          </cell>
          <cell r="AE50">
            <v>8126662253</v>
          </cell>
          <cell r="AF50" t="str">
            <v>Associate Professor,  Himalayan School of Management Studies,Swami Rama Himalayan University</v>
          </cell>
          <cell r="AK50" t="str">
            <v>30.04.2024</v>
          </cell>
          <cell r="AL50" t="str">
            <v>Done</v>
          </cell>
          <cell r="AN50" t="str">
            <v>Investigating the Impact of Talent Management on Organizational Performance in Private Universities within the Uttarakhand: A  Mediation Analysis</v>
          </cell>
          <cell r="AO50">
            <v>45536</v>
          </cell>
          <cell r="AP50" t="str">
            <v>19.09.24</v>
          </cell>
        </row>
        <row r="51">
          <cell r="I51" t="str">
            <v>DD23117699105</v>
          </cell>
          <cell r="J51" t="str">
            <v>30.03.2023</v>
          </cell>
          <cell r="K51">
            <v>44927</v>
          </cell>
          <cell r="L51" t="str">
            <v xml:space="preserve">Medical Physics </v>
          </cell>
          <cell r="M51" t="str">
            <v>Rajinder Kumar Kakkar</v>
          </cell>
          <cell r="N51" t="str">
            <v>Darshana</v>
          </cell>
          <cell r="O51" t="str">
            <v>AIC</v>
          </cell>
          <cell r="P51" t="str">
            <v>General</v>
          </cell>
          <cell r="Q51" t="str">
            <v>Female</v>
          </cell>
          <cell r="T51">
            <v>34531</v>
          </cell>
          <cell r="U51">
            <v>6280679329</v>
          </cell>
          <cell r="V51" t="str">
            <v>kmuskaan1607@gmail.com</v>
          </cell>
          <cell r="X51" t="str">
            <v/>
          </cell>
          <cell r="Y51" t="str">
            <v>1724, 2A, New Dashmesh Nagar, Moga,Punjab,142001</v>
          </cell>
          <cell r="Z51" t="str">
            <v>Pass</v>
          </cell>
          <cell r="AA51" t="str">
            <v>08.08.2023</v>
          </cell>
          <cell r="AB51" t="str">
            <v>SRHU23001319</v>
          </cell>
          <cell r="AC51" t="str">
            <v>Dr. Satish Chandra Uniyal</v>
          </cell>
          <cell r="AD51" t="str">
            <v>satishuniyal@srhu.edu.in</v>
          </cell>
          <cell r="AE51">
            <v>9412916008</v>
          </cell>
          <cell r="AF51" t="str">
            <v>Professor,Dept.Medical Physics, Himalayan Institute of Medical Sciences ,Swami Rama Himalayan University</v>
          </cell>
          <cell r="AG51" t="str">
            <v>Dr. Yashpal Verma</v>
          </cell>
          <cell r="AH51" t="str">
            <v>yashpverma@gmail.com</v>
          </cell>
          <cell r="AI51">
            <v>9416125026</v>
          </cell>
          <cell r="AJ51" t="str">
            <v>Atal Cancer Care Center, Ambala Cantt, Haryana</v>
          </cell>
          <cell r="AK51" t="str">
            <v>22.03.2024</v>
          </cell>
          <cell r="AL51" t="str">
            <v>Done</v>
          </cell>
          <cell r="AN51" t="str">
            <v xml:space="preserve">Dosimetric Verification And Patient-Specific Quality Assurance In High Dose Rate Brachytherapy
</v>
          </cell>
          <cell r="AO51">
            <v>45536</v>
          </cell>
          <cell r="AP51" t="str">
            <v>21.10.24</v>
          </cell>
        </row>
        <row r="52">
          <cell r="I52" t="str">
            <v>DD23117699106</v>
          </cell>
          <cell r="J52" t="str">
            <v>30.03.2023</v>
          </cell>
          <cell r="K52">
            <v>44927</v>
          </cell>
          <cell r="L52" t="str">
            <v xml:space="preserve">Microbiology </v>
          </cell>
          <cell r="M52" t="str">
            <v>BankeLal Arya</v>
          </cell>
          <cell r="N52" t="str">
            <v>Sangeeta Arya</v>
          </cell>
          <cell r="O52" t="str">
            <v>PRU</v>
          </cell>
          <cell r="P52" t="str">
            <v>SC</v>
          </cell>
          <cell r="Q52" t="str">
            <v>Female</v>
          </cell>
          <cell r="T52">
            <v>34772</v>
          </cell>
          <cell r="U52">
            <v>7300810365</v>
          </cell>
          <cell r="V52" t="str">
            <v>divyadibbi1314@gmail.com</v>
          </cell>
          <cell r="X52">
            <v>308214809373</v>
          </cell>
          <cell r="Y52" t="str">
            <v>Sanjay Chaubey enclave premnagar,Near Kiran mega market premnagar,Dehradun,Uttarakhand,248007</v>
          </cell>
          <cell r="Z52" t="str">
            <v>Fail</v>
          </cell>
          <cell r="AA52" t="str">
            <v>15.02.2024</v>
          </cell>
          <cell r="AB52" t="str">
            <v>SRHU23001320</v>
          </cell>
          <cell r="AC52" t="str">
            <v>Dr. Kumar Sachin</v>
          </cell>
          <cell r="AD52" t="str">
            <v>k.sachin13@gmail.com</v>
          </cell>
          <cell r="AE52">
            <v>9045114175</v>
          </cell>
          <cell r="AF52" t="str">
            <v>Assistant Professor,  Himalayan School of Biosciences, ,Swami Rama Himalayan University</v>
          </cell>
          <cell r="AK52" t="str">
            <v>30.04.2024</v>
          </cell>
          <cell r="AL52" t="str">
            <v>Done</v>
          </cell>
          <cell r="AN52" t="str">
            <v>Development and Characterization of a Fermented Beverage Based on Edible Flowers From The Uttarakhand State</v>
          </cell>
          <cell r="AO52">
            <v>45536</v>
          </cell>
          <cell r="AP52" t="str">
            <v>28.09.24</v>
          </cell>
        </row>
        <row r="53">
          <cell r="I53" t="str">
            <v>DD23117699107</v>
          </cell>
          <cell r="J53" t="str">
            <v>30.03.2023</v>
          </cell>
          <cell r="K53">
            <v>44927</v>
          </cell>
          <cell r="L53" t="str">
            <v xml:space="preserve">Microbiology </v>
          </cell>
          <cell r="M53" t="str">
            <v>Chunni Lal Dobhal</v>
          </cell>
          <cell r="N53" t="str">
            <v>Savita Dobhal</v>
          </cell>
          <cell r="O53" t="str">
            <v>PRU</v>
          </cell>
          <cell r="P53" t="str">
            <v>General</v>
          </cell>
          <cell r="Q53" t="str">
            <v>Female</v>
          </cell>
          <cell r="T53">
            <v>34977</v>
          </cell>
          <cell r="U53">
            <v>7454934587</v>
          </cell>
          <cell r="V53" t="str">
            <v>himanshidobhal05@gmail.com</v>
          </cell>
          <cell r="X53">
            <v>323851290637</v>
          </cell>
          <cell r="Y53" t="str">
            <v>thano road,kanharwala bhaniywala,dehradun,Uttarakhand,248140</v>
          </cell>
          <cell r="Z53" t="str">
            <v>Fail</v>
          </cell>
          <cell r="AA53" t="str">
            <v>15.02.2024</v>
          </cell>
          <cell r="AB53" t="str">
            <v>SRHU15000272*</v>
          </cell>
          <cell r="AC53" t="str">
            <v>Dr. Barnali Kakati</v>
          </cell>
          <cell r="AD53" t="str">
            <v>barnalikakati@srhu.edu.in</v>
          </cell>
          <cell r="AE53">
            <v>9411139756</v>
          </cell>
          <cell r="AF53" t="str">
            <v>Professor,Dept.Microbiology, Himalayan Institute of Medical Sciences ,Swami Rama Himalayan University</v>
          </cell>
          <cell r="AK53" t="str">
            <v>30.04.2024</v>
          </cell>
          <cell r="AL53" t="str">
            <v>Done</v>
          </cell>
          <cell r="AN53" t="str">
            <v xml:space="preserve">Characterization of extended spectrum and ampc β lacatmases producing enterobacterales isolated from blood samples
</v>
          </cell>
          <cell r="AO53">
            <v>45536</v>
          </cell>
        </row>
        <row r="54">
          <cell r="I54" t="str">
            <v>DD23117699108</v>
          </cell>
          <cell r="J54" t="str">
            <v>30.03.2023</v>
          </cell>
          <cell r="K54">
            <v>44927</v>
          </cell>
          <cell r="L54" t="str">
            <v xml:space="preserve">Microbiology </v>
          </cell>
          <cell r="M54" t="str">
            <v>Girish Chandra Sharma</v>
          </cell>
          <cell r="N54" t="str">
            <v>Pushpa Sharma</v>
          </cell>
          <cell r="O54" t="str">
            <v>PRU</v>
          </cell>
          <cell r="P54" t="str">
            <v>General</v>
          </cell>
          <cell r="Q54" t="str">
            <v>Female</v>
          </cell>
          <cell r="T54">
            <v>33549</v>
          </cell>
          <cell r="U54">
            <v>8126742006</v>
          </cell>
          <cell r="V54" t="str">
            <v>sharmaroshni709@gmail.com</v>
          </cell>
          <cell r="X54">
            <v>336183685104</v>
          </cell>
          <cell r="Y54" t="str">
            <v>NEW RAI PITHORAGARH,PITHORAGARH,Uttarakhand,262501</v>
          </cell>
          <cell r="Z54" t="str">
            <v>Fail</v>
          </cell>
          <cell r="AA54" t="str">
            <v>15.02.2024</v>
          </cell>
          <cell r="AB54" t="str">
            <v>SRHU23001321</v>
          </cell>
          <cell r="AC54" t="str">
            <v>Dr. Sanjay Gupta</v>
          </cell>
          <cell r="AD54" t="str">
            <v>sanjay_gupta9999@rediffmail.com</v>
          </cell>
          <cell r="AE54">
            <v>9410153750</v>
          </cell>
          <cell r="AF54" t="str">
            <v>Professor,  Himalayan School of Biosciences, ,Swami Rama Himalayan University</v>
          </cell>
          <cell r="AK54" t="str">
            <v>30.04.2024</v>
          </cell>
          <cell r="AL54" t="str">
            <v>Done</v>
          </cell>
          <cell r="AN54" t="str">
            <v>Monitiring of Water Quality Parameters and Bacterial Indicators to Study Pollution Status of Drinking Water Sources in Pithoragarh Region, Uttarakhand.</v>
          </cell>
          <cell r="AO54">
            <v>45536</v>
          </cell>
          <cell r="AP54" t="str">
            <v>28.09.24</v>
          </cell>
        </row>
        <row r="55">
          <cell r="I55" t="str">
            <v>DD23117699109</v>
          </cell>
          <cell r="J55" t="str">
            <v>30.03.2023</v>
          </cell>
          <cell r="K55">
            <v>44927</v>
          </cell>
          <cell r="L55" t="str">
            <v xml:space="preserve">Nursing Sciences </v>
          </cell>
          <cell r="M55" t="str">
            <v>N. S. Rawat</v>
          </cell>
          <cell r="N55" t="str">
            <v>Nanda Devi</v>
          </cell>
          <cell r="O55" t="str">
            <v>PRU</v>
          </cell>
          <cell r="P55" t="str">
            <v>General</v>
          </cell>
          <cell r="Q55" t="str">
            <v>Female</v>
          </cell>
          <cell r="T55">
            <v>24931</v>
          </cell>
          <cell r="U55">
            <v>9051065650</v>
          </cell>
          <cell r="V55" t="str">
            <v>neeta_vinod99@yahoo.co.in</v>
          </cell>
          <cell r="X55">
            <v>490320271017</v>
          </cell>
          <cell r="Y55" t="str">
            <v>192/2 Perry Estate,Clement town,Dehradun,Uttarakhand,248002</v>
          </cell>
          <cell r="Z55" t="str">
            <v>Pass</v>
          </cell>
          <cell r="AA55" t="str">
            <v>08.08.2023</v>
          </cell>
          <cell r="AB55" t="str">
            <v>SRHU23001322</v>
          </cell>
          <cell r="AC55" t="str">
            <v>Dr. Vandana Chauhan</v>
          </cell>
          <cell r="AD55" t="str">
            <v>vandanachauhan@srhu.edu.in</v>
          </cell>
          <cell r="AE55">
            <v>9719136749</v>
          </cell>
          <cell r="AF55" t="str">
            <v>Associate Professor, Himalayan College of Nursing ,Swami Rama Himalayan University</v>
          </cell>
          <cell r="AG55" t="str">
            <v>Dr. Saikat Patra</v>
          </cell>
          <cell r="AH55" t="str">
            <v>saikatpatra@srhu.edu.in</v>
          </cell>
          <cell r="AK55" t="str">
            <v>27.05.2024</v>
          </cell>
          <cell r="AL55" t="str">
            <v>Done</v>
          </cell>
          <cell r="AN55" t="str">
            <v>Effect of Family Integrated Care Model on outcomes of Preterm Neonates, Stress and Self-Efficacy of Parents in the Neonatal Intensive Care Unit at a Tertiary Care Hospital in Dehradun, Uttarakhand</v>
          </cell>
          <cell r="AO55">
            <v>45536</v>
          </cell>
          <cell r="AP55" t="str">
            <v>24.10.24</v>
          </cell>
          <cell r="AQ55">
            <v>45536</v>
          </cell>
        </row>
        <row r="56">
          <cell r="I56" t="str">
            <v>DD22117699501</v>
          </cell>
          <cell r="J56" t="str">
            <v>17.09.2022</v>
          </cell>
          <cell r="K56">
            <v>44743</v>
          </cell>
          <cell r="L56" t="str">
            <v xml:space="preserve">Biotechnology </v>
          </cell>
          <cell r="M56" t="str">
            <v>Deepak Bahuguna</v>
          </cell>
          <cell r="N56" t="str">
            <v>Meena Bahuguna</v>
          </cell>
          <cell r="O56" t="str">
            <v>PRU</v>
          </cell>
          <cell r="P56" t="str">
            <v>General</v>
          </cell>
          <cell r="Q56" t="str">
            <v>Male</v>
          </cell>
          <cell r="S56">
            <v>25000</v>
          </cell>
          <cell r="T56">
            <v>35837</v>
          </cell>
          <cell r="U56">
            <v>8393027069</v>
          </cell>
          <cell r="V56" t="str">
            <v>mayankbahuguna21220@gmail.com</v>
          </cell>
          <cell r="X56" t="str">
            <v/>
          </cell>
          <cell r="Y56" t="str">
            <v>160, Badripur,Dehradun</v>
          </cell>
          <cell r="Z56" t="str">
            <v>Pass</v>
          </cell>
          <cell r="AA56" t="str">
            <v>17.02.2023</v>
          </cell>
          <cell r="AB56" t="str">
            <v>SRHU18000634</v>
          </cell>
          <cell r="AC56" t="str">
            <v>Dr. Geeta Bhandari</v>
          </cell>
          <cell r="AD56" t="str">
            <v>geet33n@gmail.com</v>
          </cell>
          <cell r="AE56">
            <v>8439020392</v>
          </cell>
          <cell r="AF56" t="str">
            <v>Assistant Professor,Himalayan School of Biosciences,Swami Rama Himalayan University</v>
          </cell>
          <cell r="AK56" t="str">
            <v>30.09.2023</v>
          </cell>
          <cell r="AL56" t="str">
            <v>Done</v>
          </cell>
          <cell r="AM56" t="str">
            <v>30.09.2023</v>
          </cell>
          <cell r="AN56" t="str">
            <v>Application of Surface Functionalized Biochar-Based Composites For Remediation Of Contaminated Water Bodies</v>
          </cell>
          <cell r="AO56">
            <v>45352</v>
          </cell>
          <cell r="AP56" t="str">
            <v>29.2.2024</v>
          </cell>
          <cell r="AQ56">
            <v>45536</v>
          </cell>
        </row>
        <row r="57">
          <cell r="I57" t="str">
            <v>DD22117699502</v>
          </cell>
          <cell r="J57" t="str">
            <v>17.09.2022</v>
          </cell>
          <cell r="K57">
            <v>44743</v>
          </cell>
          <cell r="L57" t="str">
            <v xml:space="preserve">Biotechnology </v>
          </cell>
          <cell r="M57" t="str">
            <v>Satya Prakash</v>
          </cell>
          <cell r="N57" t="str">
            <v>Manju Sharma</v>
          </cell>
          <cell r="O57" t="str">
            <v>PRU</v>
          </cell>
          <cell r="P57" t="str">
            <v>General</v>
          </cell>
          <cell r="Q57" t="str">
            <v>Female</v>
          </cell>
          <cell r="S57">
            <v>25000</v>
          </cell>
          <cell r="T57">
            <v>30769</v>
          </cell>
          <cell r="U57">
            <v>9080546015</v>
          </cell>
          <cell r="V57" t="str">
            <v>checharu@gmail.com</v>
          </cell>
          <cell r="W57" t="str">
            <v>Adhar</v>
          </cell>
          <cell r="X57">
            <v>619522738075</v>
          </cell>
          <cell r="Y57" t="str">
            <v>Dr Brijesh Tiwari, Neurosurgery OPD, New OPD Building,SRHU, Dehradun</v>
          </cell>
          <cell r="Z57" t="str">
            <v>Pass</v>
          </cell>
          <cell r="AA57" t="str">
            <v>17.02.2023</v>
          </cell>
          <cell r="AB57" t="str">
            <v>SRHU23000002</v>
          </cell>
          <cell r="AC57" t="str">
            <v>Dr. Vivek Kumar</v>
          </cell>
          <cell r="AD57" t="str">
            <v>vivekbps@gmail.com</v>
          </cell>
          <cell r="AE57">
            <v>7895790161</v>
          </cell>
          <cell r="AF57" t="str">
            <v xml:space="preserve"> Professor,Himalayan School of Biosciences,Swami Rama Himalayan University</v>
          </cell>
          <cell r="AK57" t="str">
            <v>30.09.2023</v>
          </cell>
          <cell r="AL57" t="str">
            <v>Done</v>
          </cell>
          <cell r="AM57" t="str">
            <v>30.09.2023</v>
          </cell>
          <cell r="AN57" t="str">
            <v>Development of Plant Microbe-Based Strategy to Improve Phytoremediation Process in Composite Wastewater Bodies</v>
          </cell>
          <cell r="AO57">
            <v>45352</v>
          </cell>
          <cell r="AP57" t="str">
            <v>05.03.2024</v>
          </cell>
          <cell r="AQ57">
            <v>45536</v>
          </cell>
        </row>
        <row r="58">
          <cell r="I58" t="str">
            <v>DD22117699503</v>
          </cell>
          <cell r="J58" t="str">
            <v>17.09.2022</v>
          </cell>
          <cell r="K58">
            <v>44743</v>
          </cell>
          <cell r="L58" t="str">
            <v>Oncological Sciences</v>
          </cell>
          <cell r="M58" t="str">
            <v>Dharm Singh</v>
          </cell>
          <cell r="N58" t="str">
            <v>Late. Ram Rati</v>
          </cell>
          <cell r="O58" t="str">
            <v>AIC</v>
          </cell>
          <cell r="P58" t="str">
            <v>General</v>
          </cell>
          <cell r="Q58" t="str">
            <v>Male</v>
          </cell>
          <cell r="S58">
            <v>25000</v>
          </cell>
          <cell r="T58" t="str">
            <v>20-12-1985</v>
          </cell>
          <cell r="U58">
            <v>9756325907</v>
          </cell>
          <cell r="V58" t="str">
            <v>shivkumarbiotech@gmail.com</v>
          </cell>
          <cell r="W58" t="str">
            <v>Adhar</v>
          </cell>
          <cell r="X58">
            <v>890197301109</v>
          </cell>
          <cell r="Y58" t="str">
            <v>Village bhuva pur post morna Distt Muzaffarnagar up</v>
          </cell>
          <cell r="Z58" t="str">
            <v>Pass</v>
          </cell>
          <cell r="AA58" t="str">
            <v>17.02.2023</v>
          </cell>
          <cell r="AB58" t="str">
            <v>SRHU22000982</v>
          </cell>
          <cell r="AC58" t="str">
            <v>Dr. Sanjiv Kumar Verma</v>
          </cell>
          <cell r="AD58" t="str">
            <v>skverma@srhu.edu.in</v>
          </cell>
          <cell r="AE58">
            <v>9837121136</v>
          </cell>
          <cell r="AF58" t="str">
            <v>Professor,Dept.Medicine, Himalayan Institute of Medical Sciences ,Swami Rama Himalayan University</v>
          </cell>
          <cell r="AG58" t="str">
            <v>Dr. Sunil Saini, Dr. Nadia Shirazi</v>
          </cell>
          <cell r="AH58" t="str">
            <v>sunilsaini@srhu.edu.in,nadiashirazi@srhu.edu.in</v>
          </cell>
          <cell r="AI58">
            <v>9.4123189669758304E+19</v>
          </cell>
          <cell r="AJ58" t="str">
            <v>Professor,Dept. of Surgical Oncology,Himalayan Institute of Medical Sciences, Swami Rama Himalayan University,Professor, Dept. of Pathology, Himalayan Institute of Medical Sciences, Swami Rama Himalayan University</v>
          </cell>
          <cell r="AK58" t="str">
            <v>27.09.2023</v>
          </cell>
          <cell r="AL58" t="str">
            <v>Done</v>
          </cell>
          <cell r="AM58" t="str">
            <v>2.01.2024</v>
          </cell>
          <cell r="AN58" t="str">
            <v>Role Of Ki-67, Tils, And Pd-L1 In Prediction Of Pathological Complete Response In Patients With Breast Cancer Receiving Neoadjuvant Chemotherapy</v>
          </cell>
          <cell r="AO58">
            <v>45352</v>
          </cell>
          <cell r="AQ58">
            <v>45536</v>
          </cell>
        </row>
        <row r="59">
          <cell r="I59" t="str">
            <v>DD22117699504</v>
          </cell>
          <cell r="J59" t="str">
            <v>17.09.2022</v>
          </cell>
          <cell r="K59">
            <v>44743</v>
          </cell>
          <cell r="L59" t="str">
            <v>Yoga Sciences</v>
          </cell>
          <cell r="M59" t="str">
            <v>Navrattan</v>
          </cell>
          <cell r="N59" t="str">
            <v>Anita Devi</v>
          </cell>
          <cell r="O59" t="str">
            <v>AIC</v>
          </cell>
          <cell r="P59" t="str">
            <v>General</v>
          </cell>
          <cell r="Q59" t="str">
            <v>Male</v>
          </cell>
          <cell r="R59" t="str">
            <v>JRF</v>
          </cell>
          <cell r="T59">
            <v>36115</v>
          </cell>
          <cell r="U59">
            <v>9896449292</v>
          </cell>
          <cell r="V59" t="str">
            <v>navshau@gmail.com</v>
          </cell>
          <cell r="W59" t="str">
            <v>Adhar</v>
          </cell>
          <cell r="X59">
            <v>551606280942</v>
          </cell>
          <cell r="Y59" t="str">
            <v>VILLAGE CHOCHRA,PO CHOCHRA,ASSANDH</v>
          </cell>
          <cell r="Z59" t="str">
            <v>Pass</v>
          </cell>
          <cell r="AA59" t="str">
            <v>17.02.2023 &amp;08.08.2023</v>
          </cell>
          <cell r="AB59" t="str">
            <v>SRHU22000983</v>
          </cell>
          <cell r="AC59" t="str">
            <v>Dr. Somlata Jha</v>
          </cell>
          <cell r="AD59" t="str">
            <v>somlatajha@gmail.com</v>
          </cell>
          <cell r="AE59">
            <v>9350641464</v>
          </cell>
          <cell r="AF59" t="str">
            <v>Assistant Professor, School of Yoga science &amp; Holistic Health</v>
          </cell>
          <cell r="AK59" t="str">
            <v>06.10.2023</v>
          </cell>
          <cell r="AL59" t="str">
            <v>Done</v>
          </cell>
          <cell r="AM59" t="str">
            <v>1.12.2023</v>
          </cell>
          <cell r="AN59" t="str">
            <v>A Study on the Effect of Yoga on Drug Addicts</v>
          </cell>
          <cell r="AO59">
            <v>45352</v>
          </cell>
          <cell r="AP59" t="str">
            <v>31.03.2024</v>
          </cell>
          <cell r="AQ59">
            <v>45536</v>
          </cell>
        </row>
        <row r="60">
          <cell r="I60" t="str">
            <v>DD22117699505</v>
          </cell>
          <cell r="J60" t="str">
            <v>17.09.2022</v>
          </cell>
          <cell r="K60">
            <v>44743</v>
          </cell>
          <cell r="L60" t="str">
            <v>Marketing Management</v>
          </cell>
          <cell r="M60" t="str">
            <v>Gunanand Kandwal</v>
          </cell>
          <cell r="N60" t="str">
            <v>Bimla Devi</v>
          </cell>
          <cell r="O60" t="str">
            <v>PRU</v>
          </cell>
          <cell r="P60" t="str">
            <v>General</v>
          </cell>
          <cell r="Q60" t="str">
            <v>Male</v>
          </cell>
          <cell r="S60">
            <v>25000</v>
          </cell>
          <cell r="T60">
            <v>31310</v>
          </cell>
          <cell r="U60">
            <v>8791426499</v>
          </cell>
          <cell r="V60" t="str">
            <v>naveenprakashkandwal@gmail.com</v>
          </cell>
          <cell r="W60" t="str">
            <v>Adhar</v>
          </cell>
          <cell r="X60">
            <v>364480730914</v>
          </cell>
          <cell r="Y60" t="str">
            <v>234, NEW PARK ROAD,GANDHI GRAM</v>
          </cell>
          <cell r="Z60" t="str">
            <v>Pass</v>
          </cell>
          <cell r="AA60" t="str">
            <v>17.02.2023</v>
          </cell>
          <cell r="AB60" t="str">
            <v>SRHU22000984</v>
          </cell>
          <cell r="AC60" t="str">
            <v>Dr. Som Aditya Juyal</v>
          </cell>
          <cell r="AD60" t="str">
            <v>somadityajuyal@srhu.edu.in</v>
          </cell>
          <cell r="AE60">
            <v>9997490109</v>
          </cell>
          <cell r="AF60" t="str">
            <v>Professor, Himalayan School of Management Studies,Swami Rama Himalayan University</v>
          </cell>
          <cell r="AK60" t="str">
            <v>23.09.2023</v>
          </cell>
          <cell r="AL60" t="str">
            <v>Done</v>
          </cell>
          <cell r="AM60" t="str">
            <v>23.12.2023</v>
          </cell>
          <cell r="AN60" t="str">
            <v>Emerging Trends in the Wellness Industry: Entrepreneurial Perspectives in Uttarakhand, India</v>
          </cell>
          <cell r="AO60">
            <v>45352</v>
          </cell>
          <cell r="AP60" t="str">
            <v>14.03.2024</v>
          </cell>
          <cell r="AQ60">
            <v>45536</v>
          </cell>
        </row>
        <row r="61">
          <cell r="I61" t="str">
            <v>DD20225010001</v>
          </cell>
          <cell r="J61" t="str">
            <v>01.04.2022</v>
          </cell>
          <cell r="K61">
            <v>44562</v>
          </cell>
          <cell r="L61" t="str">
            <v xml:space="preserve">Marketing Management </v>
          </cell>
          <cell r="M61" t="str">
            <v>S P Bamola</v>
          </cell>
          <cell r="N61" t="str">
            <v>Vimla Bamola</v>
          </cell>
          <cell r="O61" t="str">
            <v>PRU</v>
          </cell>
          <cell r="P61" t="str">
            <v>General</v>
          </cell>
          <cell r="Q61" t="str">
            <v>Male</v>
          </cell>
          <cell r="T61" t="str">
            <v>30.04.1983</v>
          </cell>
          <cell r="U61">
            <v>8126848663</v>
          </cell>
          <cell r="V61" t="str">
            <v>akaashdeepbamola@gmail.com</v>
          </cell>
          <cell r="W61" t="str">
            <v>Adhar</v>
          </cell>
          <cell r="X61">
            <v>840397945069</v>
          </cell>
          <cell r="Y61" t="str">
            <v>House No. 5,Dehradun,Uttarakhand,248001</v>
          </cell>
          <cell r="Z61" t="str">
            <v>Pass</v>
          </cell>
          <cell r="AA61" t="str">
            <v>6.8.2022</v>
          </cell>
          <cell r="AB61" t="str">
            <v>SRHU22000977</v>
          </cell>
          <cell r="AC61" t="str">
            <v>Dr.Rajat Praveen Dimri</v>
          </cell>
          <cell r="AD61" t="str">
            <v>rajatpdimri@srhu.edu.in</v>
          </cell>
          <cell r="AE61">
            <v>8755180216</v>
          </cell>
          <cell r="AF61" t="str">
            <v xml:space="preserve">Assistant Professor,Himalayan School of Management Studies </v>
          </cell>
          <cell r="AK61" t="str">
            <v>25.03.2023</v>
          </cell>
          <cell r="AL61" t="str">
            <v>Done</v>
          </cell>
          <cell r="AN61" t="str">
            <v>Influence of advertising on consumer decision making with special reference to adventure sports in uttarakhand</v>
          </cell>
          <cell r="AO61">
            <v>45170</v>
          </cell>
          <cell r="AQ61">
            <v>45536</v>
          </cell>
        </row>
        <row r="62">
          <cell r="I62" t="str">
            <v>DD20225010002</v>
          </cell>
          <cell r="J62" t="str">
            <v>01.04.2022</v>
          </cell>
          <cell r="K62">
            <v>44562</v>
          </cell>
          <cell r="L62" t="str">
            <v>Human Resource Management</v>
          </cell>
          <cell r="M62" t="str">
            <v>Anand Prakash Tyagi</v>
          </cell>
          <cell r="N62" t="str">
            <v>Lokesh Tyagi</v>
          </cell>
          <cell r="O62" t="str">
            <v>PRU</v>
          </cell>
          <cell r="P62" t="str">
            <v>General</v>
          </cell>
          <cell r="Q62" t="str">
            <v>Male</v>
          </cell>
          <cell r="T62" t="str">
            <v>23.08.1971</v>
          </cell>
          <cell r="U62">
            <v>6396818848</v>
          </cell>
          <cell r="V62" t="str">
            <v>avinash1.hr@gmail.com</v>
          </cell>
          <cell r="W62" t="str">
            <v>Adhar</v>
          </cell>
          <cell r="X62">
            <v>414020701802</v>
          </cell>
          <cell r="Y62" t="str">
            <v>Anand Lok, Maruti Vihar,Behind Samudayik Chikitsa Kendra,Dehradun,Uttarakhand,248008</v>
          </cell>
          <cell r="Z62" t="str">
            <v>Pass</v>
          </cell>
          <cell r="AA62" t="str">
            <v>6.8.2022</v>
          </cell>
          <cell r="AB62" t="str">
            <v>SRHU23000001</v>
          </cell>
          <cell r="AC62" t="str">
            <v>Dr. Geeta Rana</v>
          </cell>
          <cell r="AD62" t="str">
            <v>geetarana@srhu.edu.in</v>
          </cell>
          <cell r="AE62">
            <v>9412070024</v>
          </cell>
          <cell r="AF62" t="str">
            <v>Associate Professor, Himalayan School of Management Studies,Swami Rama Himalayan University</v>
          </cell>
          <cell r="AG62" t="str">
            <v>Dr. Mohit Verma</v>
          </cell>
          <cell r="AH62" t="str">
            <v>mohitverma@srhu.edu.in</v>
          </cell>
          <cell r="AI62">
            <v>7897713588</v>
          </cell>
          <cell r="AJ62" t="str">
            <v>Professor,Himalayan School of Management Studies,Swami Rama Himalayan University</v>
          </cell>
          <cell r="AK62" t="str">
            <v>25.03.2023</v>
          </cell>
          <cell r="AL62" t="str">
            <v>Done</v>
          </cell>
          <cell r="AM62" t="str">
            <v>25.09.2023</v>
          </cell>
          <cell r="AN62" t="str">
            <v>The factors of job satisfaction and attrition of generation z in the indian retail and healthcare sector -a validated framework</v>
          </cell>
          <cell r="AO62">
            <v>45170</v>
          </cell>
          <cell r="AQ62">
            <v>45352</v>
          </cell>
          <cell r="AR62" t="str">
            <v>14.03.2024</v>
          </cell>
        </row>
        <row r="63">
          <cell r="I63" t="str">
            <v>DD20225010003</v>
          </cell>
          <cell r="J63" t="str">
            <v>01.04.2022</v>
          </cell>
          <cell r="K63">
            <v>44562</v>
          </cell>
          <cell r="L63" t="str">
            <v xml:space="preserve">Marketing Management </v>
          </cell>
          <cell r="M63" t="str">
            <v>Sunil Gaur</v>
          </cell>
          <cell r="N63" t="str">
            <v>Vandana Gaur</v>
          </cell>
          <cell r="O63" t="str">
            <v>PRU</v>
          </cell>
          <cell r="P63" t="str">
            <v>General</v>
          </cell>
          <cell r="Q63" t="str">
            <v>Male</v>
          </cell>
          <cell r="T63" t="str">
            <v>01.10.1996</v>
          </cell>
          <cell r="U63">
            <v>7906081500</v>
          </cell>
          <cell r="V63" t="str">
            <v>swapnilgaur358@gmail.com</v>
          </cell>
          <cell r="W63" t="str">
            <v>Adhar</v>
          </cell>
          <cell r="X63">
            <v>258702138898</v>
          </cell>
          <cell r="Y63" t="str">
            <v>204c, Chandra Parisar, Chandrabani Road,Majra,Dehradun,Uttarakhand,248171</v>
          </cell>
          <cell r="Z63" t="str">
            <v>Pass</v>
          </cell>
          <cell r="AA63" t="str">
            <v>6.8.2022</v>
          </cell>
          <cell r="AB63" t="str">
            <v>SRHU22000975</v>
          </cell>
          <cell r="AC63" t="str">
            <v>Dr. Mohit Verma</v>
          </cell>
          <cell r="AD63" t="str">
            <v>mohitverma@srhu.edu.in</v>
          </cell>
          <cell r="AE63">
            <v>7897713588</v>
          </cell>
          <cell r="AF63" t="str">
            <v>Professor,Himalayan School of Management Studies,Swami Rama Himalayan University</v>
          </cell>
          <cell r="AG63" t="str">
            <v>Dr. Alok Saklani</v>
          </cell>
          <cell r="AH63" t="str">
            <v xml:space="preserve">aloksaklani@srhu.edu.in </v>
          </cell>
          <cell r="AI63">
            <v>7055213607</v>
          </cell>
          <cell r="AJ63" t="str">
            <v xml:space="preserve"> Professor, Himalayan School of Management Studies,Swami Rama Himalayan University</v>
          </cell>
          <cell r="AK63" t="str">
            <v>25.03.2023</v>
          </cell>
          <cell r="AL63" t="str">
            <v>Done</v>
          </cell>
          <cell r="AM63" t="str">
            <v>07.07.2023</v>
          </cell>
          <cell r="AN63" t="str">
            <v>A study on new luxury consumption behavior in aspirational middle class  indian consumers with special reference to religiosity</v>
          </cell>
          <cell r="AO63">
            <v>45170</v>
          </cell>
          <cell r="AQ63">
            <v>45352</v>
          </cell>
          <cell r="AR63" t="str">
            <v>29.03.2024</v>
          </cell>
        </row>
        <row r="64">
          <cell r="I64" t="str">
            <v>DD20225010004</v>
          </cell>
          <cell r="J64" t="str">
            <v>01.04.2022</v>
          </cell>
          <cell r="K64">
            <v>44562</v>
          </cell>
          <cell r="L64" t="str">
            <v xml:space="preserve">Medical Physics </v>
          </cell>
          <cell r="M64" t="str">
            <v>Ajai Kumar Srivastava</v>
          </cell>
          <cell r="N64" t="str">
            <v>Neelam Srivastava</v>
          </cell>
          <cell r="O64" t="str">
            <v>AIC</v>
          </cell>
          <cell r="P64" t="str">
            <v>General</v>
          </cell>
          <cell r="Q64" t="str">
            <v>Male</v>
          </cell>
          <cell r="T64" t="str">
            <v>12.05.1995</v>
          </cell>
          <cell r="U64">
            <v>8851508533</v>
          </cell>
          <cell r="V64" t="str">
            <v>Pranjus.1250@gmail.com</v>
          </cell>
          <cell r="W64" t="str">
            <v>Adhar</v>
          </cell>
          <cell r="X64">
            <v>939666199200</v>
          </cell>
          <cell r="Y64" t="str">
            <v>Flat No.312,Tower I Galaxy  North Avenue 2,Gaur City 2 , Greater Noida West Sector 16c,Gautam Budhh Nagar,Uttar Pradesh,201318</v>
          </cell>
          <cell r="Z64" t="str">
            <v>Fail</v>
          </cell>
          <cell r="AA64" t="str">
            <v>17.02.2023 &amp; 17.02.2023</v>
          </cell>
        </row>
        <row r="65">
          <cell r="I65" t="str">
            <v>DD20225010005</v>
          </cell>
          <cell r="J65" t="str">
            <v>01.04.2022</v>
          </cell>
          <cell r="K65">
            <v>44562</v>
          </cell>
          <cell r="L65" t="str">
            <v xml:space="preserve">Nursing Sciences </v>
          </cell>
          <cell r="M65" t="str">
            <v>Kishan Swaroop Shekhar</v>
          </cell>
          <cell r="N65" t="str">
            <v>Somi Shekhar</v>
          </cell>
          <cell r="O65" t="str">
            <v>PRU</v>
          </cell>
          <cell r="P65" t="str">
            <v>General</v>
          </cell>
          <cell r="Q65" t="str">
            <v>Female</v>
          </cell>
          <cell r="T65" t="str">
            <v>30.12.1989</v>
          </cell>
          <cell r="U65">
            <v>9720888286</v>
          </cell>
          <cell r="V65" t="str">
            <v>amrita.s.shekhar12@gmail.com</v>
          </cell>
          <cell r="W65" t="str">
            <v>Adhar</v>
          </cell>
          <cell r="X65">
            <v>507370688498</v>
          </cell>
          <cell r="Y65" t="str">
            <v>H.No- 5/10, 20 Bigha ,Bapugram , Veerbhadra,Rishikesh,Uttarakhand,249202</v>
          </cell>
          <cell r="Z65" t="str">
            <v>Pass</v>
          </cell>
          <cell r="AA65" t="str">
            <v>6.8.2022</v>
          </cell>
          <cell r="AB65" t="str">
            <v>SRHU14001534</v>
          </cell>
          <cell r="AC65" t="str">
            <v>Dr. Kamli Prakash</v>
          </cell>
          <cell r="AD65" t="str">
            <v>kamliprakash@srhu.edu.in</v>
          </cell>
          <cell r="AE65">
            <v>9458137789</v>
          </cell>
          <cell r="AF65" t="str">
            <v>Professor, Himalayan College of Nursing ,Swami Rama Himalayan University</v>
          </cell>
          <cell r="AG65" t="str">
            <v>Dr. Rakhee Khanduri</v>
          </cell>
          <cell r="AH65" t="str">
            <v>rakheekhanduri@srhu.edu.in</v>
          </cell>
          <cell r="AI65">
            <v>7579281136</v>
          </cell>
          <cell r="AJ65" t="str">
            <v>Professor,Pulmonary Medicine,Himalayan Institute of Medical Sciences, Swami Rama Himalayan University</v>
          </cell>
          <cell r="AK65" t="str">
            <v>08.04.2023</v>
          </cell>
          <cell r="AL65" t="str">
            <v>Done</v>
          </cell>
          <cell r="AM65" t="str">
            <v>10.05.2023</v>
          </cell>
          <cell r="AN65" t="str">
            <v>Effectiveness of nurse-led pulmonary rehabilitation on respiratory parameters, sleepand quality of life amongpatientsdiagnosedwithchronic obstructive pulmonary disease in selected hospital of dehradun uttarakhand</v>
          </cell>
          <cell r="AO65">
            <v>45170</v>
          </cell>
          <cell r="AP65" t="str">
            <v>30.09.2023</v>
          </cell>
          <cell r="AQ65">
            <v>45352</v>
          </cell>
          <cell r="AR65" t="str">
            <v>15.03.2024</v>
          </cell>
        </row>
        <row r="66">
          <cell r="I66" t="str">
            <v>DD20225010006</v>
          </cell>
          <cell r="J66" t="str">
            <v>01.04.2022</v>
          </cell>
          <cell r="K66">
            <v>44562</v>
          </cell>
          <cell r="L66" t="str">
            <v xml:space="preserve">Nursing Sciences </v>
          </cell>
          <cell r="M66" t="str">
            <v>S C Gupta</v>
          </cell>
          <cell r="N66" t="str">
            <v>Vimla Gupta</v>
          </cell>
          <cell r="O66" t="str">
            <v>AIC</v>
          </cell>
          <cell r="P66" t="str">
            <v>General</v>
          </cell>
          <cell r="Q66" t="str">
            <v>Female</v>
          </cell>
          <cell r="T66" t="str">
            <v>03.03.1971</v>
          </cell>
          <cell r="U66">
            <v>9810595369</v>
          </cell>
          <cell r="V66" t="str">
            <v>bggoel3@gmail.com</v>
          </cell>
          <cell r="W66" t="str">
            <v>Adhar</v>
          </cell>
          <cell r="X66">
            <v>299007906084</v>
          </cell>
          <cell r="Y66" t="str">
            <v>B 286,Sector 26,Noida,Uttar Pradesh,201301</v>
          </cell>
          <cell r="Z66" t="str">
            <v>Pass</v>
          </cell>
          <cell r="AA66" t="str">
            <v>6.8.2022</v>
          </cell>
          <cell r="AB66" t="str">
            <v>SRHU22000973</v>
          </cell>
          <cell r="AC66" t="str">
            <v>Dr. Kanchan Bala</v>
          </cell>
          <cell r="AD66" t="str">
            <v>kanchanbala@srhu.edu.in</v>
          </cell>
          <cell r="AE66">
            <v>8958031610</v>
          </cell>
          <cell r="AF66" t="str">
            <v>Assistant Professor, HCN</v>
          </cell>
          <cell r="AK66" t="str">
            <v>08.04.2023</v>
          </cell>
          <cell r="AL66" t="str">
            <v>Done</v>
          </cell>
          <cell r="AM66" t="str">
            <v>4.05.2023</v>
          </cell>
          <cell r="AN66" t="str">
            <v>A study on effectiveness of midwife led antenatal intervention package on shared awareness of primigravida women and their maternal and neonatal outcome in a selected healthcare facility of uttar pradesh</v>
          </cell>
          <cell r="AO66">
            <v>45170</v>
          </cell>
          <cell r="AP66" t="str">
            <v>30.09.2023</v>
          </cell>
          <cell r="AQ66">
            <v>45352</v>
          </cell>
          <cell r="AR66" t="str">
            <v>18.03.2024</v>
          </cell>
        </row>
        <row r="67">
          <cell r="I67" t="str">
            <v>DD20225010007</v>
          </cell>
          <cell r="J67" t="str">
            <v>01.04.2022</v>
          </cell>
          <cell r="K67">
            <v>44562</v>
          </cell>
          <cell r="L67" t="str">
            <v>Yoga Sciences</v>
          </cell>
          <cell r="M67" t="str">
            <v>Dalbir</v>
          </cell>
          <cell r="N67" t="str">
            <v>Krishana</v>
          </cell>
          <cell r="O67" t="str">
            <v>AIC</v>
          </cell>
          <cell r="P67" t="str">
            <v>General</v>
          </cell>
          <cell r="Q67" t="str">
            <v>Male</v>
          </cell>
          <cell r="R67" t="str">
            <v>JRF</v>
          </cell>
          <cell r="T67" t="str">
            <v>20.06.1995</v>
          </cell>
          <cell r="U67">
            <v>9306691932</v>
          </cell>
          <cell r="V67" t="str">
            <v>amitdalal511@gmail.com</v>
          </cell>
          <cell r="W67" t="str">
            <v>Adhar</v>
          </cell>
          <cell r="X67">
            <v>273018441751</v>
          </cell>
          <cell r="Y67" t="str">
            <v>S/O Dalbir Vill  Kinnar,Distt Hissar,Haryana,125039</v>
          </cell>
          <cell r="Z67" t="str">
            <v>Pass</v>
          </cell>
          <cell r="AA67" t="str">
            <v>15.11.2022</v>
          </cell>
          <cell r="AB67" t="str">
            <v>SRHU22000979</v>
          </cell>
          <cell r="AC67" t="str">
            <v>Dr. Ajay Dubey</v>
          </cell>
          <cell r="AD67" t="str">
            <v xml:space="preserve">ajaydubey@srhu.edu.in </v>
          </cell>
          <cell r="AE67">
            <v>8319936738</v>
          </cell>
          <cell r="AF67" t="str">
            <v>Associate Professor, School of Yoga science &amp; Holistic Health</v>
          </cell>
          <cell r="AG67" t="str">
            <v>Dr. Rakhee Khanduri, Dr. Ram Narayan Mishra</v>
          </cell>
          <cell r="AH67" t="str">
            <v>rakheekhanduri@srhu.edu.in</v>
          </cell>
          <cell r="AI67">
            <v>7579281136</v>
          </cell>
          <cell r="AJ67" t="str">
            <v>Professor,Pulmonary Medicine,Himalayan Institute of Medical Sciences, Swami Rama Himalayan University</v>
          </cell>
          <cell r="AK67" t="str">
            <v>06.10.2023</v>
          </cell>
          <cell r="AL67" t="str">
            <v>Done</v>
          </cell>
          <cell r="AM67" t="str">
            <v>1.12.2023</v>
          </cell>
          <cell r="AN67" t="str">
            <v>Effect Of Yoga (Diaphragmatic Breathing And Kunjal Kriya) On Asthma Patients In Terms Of Physiological And Psychological Parameters Over A Duration Of 12 Weeks: A Randomized Controlled Trial</v>
          </cell>
          <cell r="AO67">
            <v>45352</v>
          </cell>
          <cell r="AP67" t="str">
            <v>31.03.2024</v>
          </cell>
        </row>
        <row r="68">
          <cell r="I68" t="str">
            <v>DD20225010008</v>
          </cell>
          <cell r="J68" t="str">
            <v>01.04.2022</v>
          </cell>
          <cell r="K68">
            <v>44562</v>
          </cell>
          <cell r="L68" t="str">
            <v>Yoga Sciences</v>
          </cell>
          <cell r="M68" t="str">
            <v>Raj Bahadur Pandey</v>
          </cell>
          <cell r="N68" t="str">
            <v>Saroj Pandey</v>
          </cell>
          <cell r="O68" t="str">
            <v>AIC</v>
          </cell>
          <cell r="P68" t="str">
            <v>General</v>
          </cell>
          <cell r="Q68" t="str">
            <v>Male</v>
          </cell>
          <cell r="R68" t="str">
            <v>JRF</v>
          </cell>
          <cell r="T68" t="str">
            <v>15.07.1993</v>
          </cell>
          <cell r="U68">
            <v>7007102056</v>
          </cell>
          <cell r="V68" t="str">
            <v>vikaspandey6495@gmail.com</v>
          </cell>
          <cell r="W68" t="str">
            <v>Adhar</v>
          </cell>
          <cell r="X68">
            <v>561622791481</v>
          </cell>
          <cell r="Y68" t="str">
            <v>Verma Appartment,Subhash Nagar, Bankhandi,Rishieksh,Uttarakhand,249201</v>
          </cell>
          <cell r="Z68" t="str">
            <v>Pass</v>
          </cell>
          <cell r="AA68" t="str">
            <v>11.01.2023</v>
          </cell>
          <cell r="AB68" t="str">
            <v>SRHU22000980</v>
          </cell>
          <cell r="AC68" t="str">
            <v>Dr. Ajay Dubey</v>
          </cell>
          <cell r="AD68" t="str">
            <v xml:space="preserve">ajaydubey@srhu.edu.in </v>
          </cell>
          <cell r="AE68">
            <v>8800652813</v>
          </cell>
          <cell r="AF68" t="str">
            <v>Assistant Professor, School of Yoga science &amp; Holistic Health</v>
          </cell>
          <cell r="AG68" t="str">
            <v>Dr. Ram Narayan Mishra</v>
          </cell>
          <cell r="AI68">
            <v>7398511398</v>
          </cell>
          <cell r="AJ68" t="str">
            <v>Assistant Professor, School of Yoga science &amp; Holistic Health</v>
          </cell>
          <cell r="AK68" t="str">
            <v>06.10.2023</v>
          </cell>
          <cell r="AL68" t="str">
            <v>Done</v>
          </cell>
          <cell r="AM68" t="str">
            <v>1.12.2023</v>
          </cell>
          <cell r="AN68" t="str">
            <v>SHREE VIDYA ME VARNIT YOGSADHANA: EK SAMIKSHATMAK  ADHYYAN</v>
          </cell>
          <cell r="AO68">
            <v>45352</v>
          </cell>
          <cell r="AP68" t="str">
            <v>31.03.2024</v>
          </cell>
        </row>
        <row r="69">
          <cell r="I69" t="str">
            <v>DD20225010009</v>
          </cell>
          <cell r="J69" t="str">
            <v>01.04.2022</v>
          </cell>
          <cell r="K69">
            <v>44562</v>
          </cell>
          <cell r="L69" t="str">
            <v>Yoga Sciences</v>
          </cell>
          <cell r="M69" t="str">
            <v>Ramanand Raturi</v>
          </cell>
          <cell r="N69" t="str">
            <v>Chandreshwari Devi</v>
          </cell>
          <cell r="O69" t="str">
            <v>PRU</v>
          </cell>
          <cell r="P69" t="str">
            <v>General</v>
          </cell>
          <cell r="Q69" t="str">
            <v>Male</v>
          </cell>
          <cell r="R69" t="str">
            <v>JRF</v>
          </cell>
          <cell r="T69" t="str">
            <v>15.06.1993</v>
          </cell>
          <cell r="U69">
            <v>8126220359</v>
          </cell>
          <cell r="V69" t="str">
            <v>a.anupraturi@gmail.com</v>
          </cell>
          <cell r="W69" t="str">
            <v>Adhar</v>
          </cell>
          <cell r="X69">
            <v>706860308058</v>
          </cell>
          <cell r="Y69" t="str">
            <v>A2097 Idpl New Colony,Rishieksh,Uttarakhand,249202</v>
          </cell>
          <cell r="Z69" t="str">
            <v>Pass</v>
          </cell>
          <cell r="AA69" t="str">
            <v>29.11.2022</v>
          </cell>
          <cell r="AB69" t="str">
            <v>SRHU22000981</v>
          </cell>
          <cell r="AC69" t="str">
            <v>Dr. Ankit Sharma</v>
          </cell>
          <cell r="AD69" t="str">
            <v>ankitsharmayog@gmail.com</v>
          </cell>
          <cell r="AE69">
            <v>8800652813</v>
          </cell>
          <cell r="AF69" t="str">
            <v>Assistant Professor, School of Yoga science &amp; Holistic Health</v>
          </cell>
          <cell r="AK69" t="str">
            <v>06.10.2023</v>
          </cell>
          <cell r="AL69" t="str">
            <v>Done</v>
          </cell>
          <cell r="AM69" t="str">
            <v>1.12.2023</v>
          </cell>
          <cell r="AN69" t="str">
            <v xml:space="preserve">Uttarakhand Ke Prachin Shiv Mandiron Me Yogic Tatvon Ka Samikshatmak  Adhyyan :Nath Sampraday Ke Vishesh Sandarbh Me 
</v>
          </cell>
          <cell r="AO69">
            <v>45352</v>
          </cell>
          <cell r="AP69" t="str">
            <v>31.03.2024</v>
          </cell>
        </row>
        <row r="70">
          <cell r="I70" t="str">
            <v>DD20215010001</v>
          </cell>
          <cell r="J70" t="str">
            <v>20.03.2021</v>
          </cell>
          <cell r="K70">
            <v>44197</v>
          </cell>
          <cell r="L70" t="str">
            <v xml:space="preserve">Biotechnology </v>
          </cell>
          <cell r="M70" t="str">
            <v>Yuvraj</v>
          </cell>
          <cell r="N70" t="str">
            <v>Vijay Gaur</v>
          </cell>
          <cell r="O70" t="str">
            <v>PRU</v>
          </cell>
          <cell r="P70" t="str">
            <v>General</v>
          </cell>
          <cell r="Q70" t="str">
            <v>Female</v>
          </cell>
          <cell r="T70" t="str">
            <v>20.04.1994</v>
          </cell>
          <cell r="U70">
            <v>9720122816</v>
          </cell>
          <cell r="V70" t="str">
            <v>ashimagaur2@gmail.com</v>
          </cell>
          <cell r="W70" t="str">
            <v>Adhar</v>
          </cell>
          <cell r="X70">
            <v>952393305364</v>
          </cell>
          <cell r="Y70" t="str">
            <v>3 Ugrasen Nagar,Haridwar Road,Rishikesh,Uttarakhand</v>
          </cell>
          <cell r="Z70" t="str">
            <v>Pass</v>
          </cell>
          <cell r="AA70" t="str">
            <v>20.09.2021</v>
          </cell>
          <cell r="AB70" t="str">
            <v>SRHU22000311</v>
          </cell>
          <cell r="AC70" t="str">
            <v>Dr. Sanjay Gupta</v>
          </cell>
          <cell r="AD70" t="str">
            <v>sanjay_gupta9999@rediffmail.com</v>
          </cell>
          <cell r="AE70">
            <v>9410153750</v>
          </cell>
          <cell r="AF70" t="str">
            <v>Professor,  Himalayan School of Biosciences, ,Swami Rama Himalayan University</v>
          </cell>
          <cell r="AK70" t="str">
            <v>23.09.2022</v>
          </cell>
          <cell r="AL70" t="str">
            <v>Done</v>
          </cell>
          <cell r="AM70" t="str">
            <v>5.11.2022</v>
          </cell>
          <cell r="AN70" t="str">
            <v xml:space="preserve">An integrated bioprocess development for the treatment of grey water
</v>
          </cell>
          <cell r="AO70">
            <v>44986</v>
          </cell>
          <cell r="AP70" t="str">
            <v>04.04.2023</v>
          </cell>
          <cell r="AQ70">
            <v>45170</v>
          </cell>
          <cell r="AR70" t="str">
            <v>30.09.2023</v>
          </cell>
        </row>
        <row r="71">
          <cell r="I71" t="str">
            <v>DD20215010002</v>
          </cell>
          <cell r="J71" t="str">
            <v>20.03.2021</v>
          </cell>
          <cell r="K71">
            <v>44197</v>
          </cell>
          <cell r="L71" t="str">
            <v xml:space="preserve">Biotechnology </v>
          </cell>
          <cell r="M71" t="str">
            <v>Naresh Bansal</v>
          </cell>
          <cell r="N71" t="str">
            <v>Anju Bansal</v>
          </cell>
          <cell r="O71" t="str">
            <v>PRU</v>
          </cell>
          <cell r="P71" t="str">
            <v>General</v>
          </cell>
          <cell r="Q71" t="str">
            <v>Female</v>
          </cell>
          <cell r="T71" t="str">
            <v>17.06.1997</v>
          </cell>
          <cell r="U71">
            <v>7727082769</v>
          </cell>
          <cell r="V71" t="str">
            <v>rajal.bansal225@gmail.com</v>
          </cell>
          <cell r="W71" t="str">
            <v>Adhar</v>
          </cell>
          <cell r="X71" t="str">
            <v/>
          </cell>
          <cell r="Y71" t="str">
            <v>68, Malviya Road,Laxman Chowk,Uttarakhand</v>
          </cell>
          <cell r="Z71" t="str">
            <v>Pass</v>
          </cell>
          <cell r="AA71" t="str">
            <v>20.09.2021</v>
          </cell>
        </row>
        <row r="72">
          <cell r="I72" t="str">
            <v>DD20215010003</v>
          </cell>
          <cell r="J72" t="str">
            <v>20.03.2021</v>
          </cell>
          <cell r="K72">
            <v>44197</v>
          </cell>
          <cell r="L72" t="str">
            <v>Yoga Sciences</v>
          </cell>
          <cell r="M72" t="str">
            <v>Surendra Kumar Sharma</v>
          </cell>
          <cell r="N72" t="str">
            <v>Vibha Sharma</v>
          </cell>
          <cell r="O72" t="str">
            <v>PRU</v>
          </cell>
          <cell r="P72" t="str">
            <v>General</v>
          </cell>
          <cell r="Q72" t="str">
            <v>Female</v>
          </cell>
          <cell r="R72" t="str">
            <v>NET</v>
          </cell>
          <cell r="T72" t="str">
            <v>31.05.1996</v>
          </cell>
          <cell r="U72">
            <v>9557211215</v>
          </cell>
          <cell r="V72" t="str">
            <v>swati3151996@gmail.com</v>
          </cell>
          <cell r="W72" t="str">
            <v>Adhar</v>
          </cell>
          <cell r="X72">
            <v>927056126437</v>
          </cell>
          <cell r="Y72" t="str">
            <v>Haripur Kalan Birla Farm Haridwar Uttrakhand</v>
          </cell>
          <cell r="Z72" t="str">
            <v>Pass</v>
          </cell>
          <cell r="AA72" t="str">
            <v>20.09.2021</v>
          </cell>
          <cell r="AB72" t="str">
            <v>SRHU21000868</v>
          </cell>
          <cell r="AC72" t="str">
            <v>Dr. Somlata Jha</v>
          </cell>
          <cell r="AD72" t="str">
            <v>somlatajha@gmail.com</v>
          </cell>
          <cell r="AE72">
            <v>9350641464</v>
          </cell>
          <cell r="AF72" t="str">
            <v>Assistant Professor, School of Yoga science &amp; Holistic Health</v>
          </cell>
          <cell r="AG72" t="str">
            <v>Dr. Malini Srivastava,</v>
          </cell>
          <cell r="AH72" t="str">
            <v xml:space="preserve">malinisrivastava@srhu.edu.in </v>
          </cell>
          <cell r="AI72">
            <v>9411190397</v>
          </cell>
          <cell r="AJ72" t="str">
            <v>Assistant Professor, Dept. of Clinical Psychology Himalayan Institute of Medical Sciences, Swami Rama Himalayan University</v>
          </cell>
          <cell r="AK72" t="str">
            <v>21.12.2023</v>
          </cell>
          <cell r="AL72" t="str">
            <v>Done</v>
          </cell>
          <cell r="AN72" t="str">
            <v>Investigating the impact of a mindfulness-based yoga intervention on brain health in adults</v>
          </cell>
          <cell r="AO72">
            <v>45536</v>
          </cell>
        </row>
        <row r="73">
          <cell r="I73" t="str">
            <v>DD20215010004</v>
          </cell>
          <cell r="J73" t="str">
            <v>20.03.2021</v>
          </cell>
          <cell r="K73">
            <v>44197</v>
          </cell>
          <cell r="L73" t="str">
            <v xml:space="preserve">Hospital Administration </v>
          </cell>
          <cell r="M73" t="str">
            <v>Shiv Nath Tripathi</v>
          </cell>
          <cell r="N73" t="str">
            <v>Radhika Tripathi</v>
          </cell>
          <cell r="O73" t="str">
            <v>AIC</v>
          </cell>
          <cell r="P73" t="str">
            <v>General</v>
          </cell>
          <cell r="Q73" t="str">
            <v>Male</v>
          </cell>
          <cell r="T73" t="str">
            <v>17.04.1971</v>
          </cell>
          <cell r="U73">
            <v>7007898685</v>
          </cell>
          <cell r="V73" t="str">
            <v>majdrsktrip@gmail.com</v>
          </cell>
          <cell r="W73" t="str">
            <v>Adhar</v>
          </cell>
          <cell r="X73">
            <v>396257164647</v>
          </cell>
          <cell r="Y73" t="str">
            <v>B 501 Casa Green Apartment,Eldeco Udyan 1, Ravi Khand,Lucknow,Uttar Pradesh</v>
          </cell>
          <cell r="Z73" t="str">
            <v>Pass</v>
          </cell>
          <cell r="AA73" t="str">
            <v>20.09.2021</v>
          </cell>
          <cell r="AB73" t="str">
            <v>SRHU21000869</v>
          </cell>
          <cell r="AC73" t="str">
            <v>Dr. Y. S. Bisht</v>
          </cell>
          <cell r="AD73" t="str">
            <v xml:space="preserve">ysbisht@srhu.edu.in </v>
          </cell>
          <cell r="AE73">
            <v>9419202813</v>
          </cell>
          <cell r="AF73" t="str">
            <v>Professor, Dept of Dermatology, Venereology &amp; Leprosy, Himalayan Institute of Medical Sciences, Swami Rama Himalayan University</v>
          </cell>
          <cell r="AG73" t="str">
            <v>Dr. Y. S. Bisht</v>
          </cell>
          <cell r="AH73" t="str">
            <v xml:space="preserve">ysbisht@srhu.edu.in </v>
          </cell>
          <cell r="AI73">
            <v>9419202813</v>
          </cell>
          <cell r="AJ73" t="str">
            <v>Professor, Dept of Dermatology, Venereology &amp; Leprosy, Himalayan Institute of Medical Sciences, Swami Rama Himalayan University</v>
          </cell>
          <cell r="AK73" t="str">
            <v>28.09.2023</v>
          </cell>
          <cell r="AL73" t="str">
            <v>Done</v>
          </cell>
          <cell r="AM73" t="str">
            <v>2.02.2024</v>
          </cell>
          <cell r="AN73" t="str">
            <v>An Interventional Study On Acceptance Level Of Hospital Information Management System Among Heath Care Professional In A Tertiary Care Teaching Hospital   In Eastern India</v>
          </cell>
          <cell r="AO73">
            <v>45536</v>
          </cell>
        </row>
        <row r="74">
          <cell r="I74" t="str">
            <v>DD20215010005</v>
          </cell>
          <cell r="J74" t="str">
            <v>20.03.2021</v>
          </cell>
          <cell r="K74">
            <v>44197</v>
          </cell>
          <cell r="L74" t="str">
            <v>Human Resource Management</v>
          </cell>
          <cell r="M74" t="str">
            <v>Surya Mohan</v>
          </cell>
          <cell r="N74" t="str">
            <v>Prabha Kukreti</v>
          </cell>
          <cell r="O74" t="str">
            <v>PRU</v>
          </cell>
          <cell r="P74" t="str">
            <v>General</v>
          </cell>
          <cell r="Q74" t="str">
            <v>Female</v>
          </cell>
          <cell r="T74" t="str">
            <v>08.04.1992</v>
          </cell>
          <cell r="U74">
            <v>8126128622</v>
          </cell>
          <cell r="V74" t="str">
            <v>kukretishikha95@gmail.com</v>
          </cell>
          <cell r="W74" t="str">
            <v>Adhar</v>
          </cell>
          <cell r="X74">
            <v>492457839465</v>
          </cell>
          <cell r="Y74" t="str">
            <v>Rajwar Provisional Store,Near Sgrr Public School,Dehradun,Uttarakhand</v>
          </cell>
          <cell r="Z74" t="str">
            <v>Pass</v>
          </cell>
          <cell r="AA74" t="str">
            <v>20.09.2021</v>
          </cell>
          <cell r="AB74" t="str">
            <v>SRHU21000870</v>
          </cell>
          <cell r="AC74" t="str">
            <v xml:space="preserve">Dr. Shweta Sethi </v>
          </cell>
          <cell r="AD74" t="str">
            <v>shwetasethi@srhu.edu.in</v>
          </cell>
          <cell r="AE74">
            <v>8126662253</v>
          </cell>
          <cell r="AF74" t="str">
            <v>Associate Professor,  Himalayan School of Management Studies,Swami Rama Himalayan University</v>
          </cell>
        </row>
        <row r="75">
          <cell r="I75" t="str">
            <v>DD20215010006</v>
          </cell>
          <cell r="J75" t="str">
            <v>20.03.2021</v>
          </cell>
          <cell r="K75">
            <v>44197</v>
          </cell>
          <cell r="L75" t="str">
            <v>Finance Management</v>
          </cell>
          <cell r="M75" t="str">
            <v>Virendra Nath Gupta</v>
          </cell>
          <cell r="N75" t="str">
            <v>Sulekha Gupta</v>
          </cell>
          <cell r="O75" t="str">
            <v>PRU</v>
          </cell>
          <cell r="P75" t="str">
            <v>General</v>
          </cell>
          <cell r="Q75" t="str">
            <v>Male</v>
          </cell>
          <cell r="T75" t="str">
            <v>15.08.1997</v>
          </cell>
          <cell r="U75">
            <v>9557966033</v>
          </cell>
          <cell r="V75" t="str">
            <v>gprashant603@gmail.com</v>
          </cell>
          <cell r="W75" t="str">
            <v>Adhar</v>
          </cell>
          <cell r="X75">
            <v>943079870944</v>
          </cell>
          <cell r="Y75" t="str">
            <v>527/27 Hanumant Puram Ganga Nagar Lane No.4 Near Bsnl Tower,Rishikesh,Uttarakhand</v>
          </cell>
          <cell r="Z75" t="str">
            <v>Pass</v>
          </cell>
          <cell r="AA75" t="str">
            <v>20.09.2021</v>
          </cell>
          <cell r="AB75" t="str">
            <v>SRHU22000972</v>
          </cell>
          <cell r="AC75" t="str">
            <v>Dr.Sonam Bhadauriya</v>
          </cell>
          <cell r="AD75" t="str">
            <v>sonambhadauriya@srhu.edu.in</v>
          </cell>
          <cell r="AE75">
            <v>8077011329</v>
          </cell>
          <cell r="AF75" t="str">
            <v>Assistant Professor,  Himalayan School of Management Studies,Swami Rama Himalayan University</v>
          </cell>
          <cell r="AK75" t="str">
            <v>25.03.2023</v>
          </cell>
          <cell r="AL75" t="str">
            <v>Done</v>
          </cell>
          <cell r="AM75" t="str">
            <v>19.04.2023</v>
          </cell>
          <cell r="AN75" t="str">
            <v>Co-integration Analytics of Determinants of Food Inflation in India</v>
          </cell>
          <cell r="AO75">
            <v>45170</v>
          </cell>
          <cell r="AQ75">
            <v>45352</v>
          </cell>
          <cell r="AR75" t="str">
            <v>14.03.2024</v>
          </cell>
        </row>
        <row r="76">
          <cell r="I76" t="str">
            <v>DD20215010007</v>
          </cell>
          <cell r="J76" t="str">
            <v>20.03.2021</v>
          </cell>
          <cell r="K76">
            <v>44197</v>
          </cell>
          <cell r="L76" t="str">
            <v xml:space="preserve">Microbiology </v>
          </cell>
          <cell r="M76" t="str">
            <v>H.P. Mamgain</v>
          </cell>
          <cell r="N76" t="str">
            <v>Jamuna Devi</v>
          </cell>
          <cell r="O76" t="str">
            <v>PRU</v>
          </cell>
          <cell r="P76" t="str">
            <v>General</v>
          </cell>
          <cell r="Q76" t="str">
            <v>Female</v>
          </cell>
          <cell r="T76" t="str">
            <v>01.07.1994</v>
          </cell>
          <cell r="U76">
            <v>9675558404</v>
          </cell>
          <cell r="V76" t="str">
            <v>mamgain.nikki156@gmail.com</v>
          </cell>
          <cell r="W76" t="str">
            <v>Adhar</v>
          </cell>
          <cell r="X76">
            <v>682964453661</v>
          </cell>
          <cell r="Y76" t="str">
            <v>Gopeshwar Chamoli 246401,Uttarakhand</v>
          </cell>
          <cell r="Z76" t="str">
            <v>Pass</v>
          </cell>
          <cell r="AA76" t="str">
            <v>20.09.2021</v>
          </cell>
          <cell r="AB76" t="str">
            <v>SRHU22000005</v>
          </cell>
          <cell r="AC76" t="str">
            <v>Dr. Barnali Kakati</v>
          </cell>
          <cell r="AD76" t="str">
            <v>barnalikakati@srhu.edu.in</v>
          </cell>
          <cell r="AE76">
            <v>9411139756</v>
          </cell>
          <cell r="AF76" t="str">
            <v>Professor,Dept.Microbiology, Himalayan Institute of Medical Sciences ,Swami Rama Himalayan University</v>
          </cell>
          <cell r="AG76" t="str">
            <v>Dr. Vijay Kumar</v>
          </cell>
          <cell r="AH76" t="str">
            <v>vijaygkp@gmail.com</v>
          </cell>
          <cell r="AI76">
            <v>9536308056</v>
          </cell>
          <cell r="AJ76" t="str">
            <v>Associate Professor, Himalayan School of Biosciences, ,Swami Rama Himalayan University</v>
          </cell>
          <cell r="AK76" t="str">
            <v>23.09.2022</v>
          </cell>
          <cell r="AL76" t="str">
            <v>Done</v>
          </cell>
          <cell r="AM76" t="str">
            <v>20.10.2022</v>
          </cell>
          <cell r="AN76" t="str">
            <v>Genotypic characterization of carbapenem resistant clinical isolates of acinetobacter baumannii with special reference to biofilm production</v>
          </cell>
          <cell r="AO76">
            <v>44986</v>
          </cell>
          <cell r="AP76" t="str">
            <v>18.04.2023</v>
          </cell>
          <cell r="AQ76">
            <v>45170</v>
          </cell>
          <cell r="AR76" t="str">
            <v>29.09.2023</v>
          </cell>
        </row>
        <row r="77">
          <cell r="I77" t="str">
            <v>DD20215010008</v>
          </cell>
          <cell r="J77" t="str">
            <v>20.03.2021</v>
          </cell>
          <cell r="K77">
            <v>44197</v>
          </cell>
          <cell r="L77" t="str">
            <v xml:space="preserve">Microbiology </v>
          </cell>
          <cell r="M77" t="str">
            <v>Ravindra Kumar</v>
          </cell>
          <cell r="N77" t="str">
            <v>Rekha Rani</v>
          </cell>
          <cell r="O77" t="str">
            <v>PRU</v>
          </cell>
          <cell r="P77" t="str">
            <v>OBC</v>
          </cell>
          <cell r="Q77" t="str">
            <v>Female</v>
          </cell>
          <cell r="T77" t="str">
            <v>31.07.1997</v>
          </cell>
          <cell r="U77">
            <v>6398397197</v>
          </cell>
          <cell r="V77" t="str">
            <v>himaniprajapati315@gmail.com</v>
          </cell>
          <cell r="W77" t="str">
            <v>Adhar</v>
          </cell>
          <cell r="X77">
            <v>971461130774</v>
          </cell>
          <cell r="Y77" t="str">
            <v>Subhash Nagar,Paniyala Road,Roorkee,Uttarakhand</v>
          </cell>
          <cell r="Z77" t="str">
            <v>Pass</v>
          </cell>
          <cell r="AA77" t="str">
            <v>20.09.2021</v>
          </cell>
          <cell r="AB77" t="str">
            <v>SRHU22000006</v>
          </cell>
          <cell r="AC77" t="str">
            <v>Dr. Vivek Kumar</v>
          </cell>
          <cell r="AD77" t="str">
            <v>vivekbps@gmail.com</v>
          </cell>
          <cell r="AE77">
            <v>7895790161</v>
          </cell>
          <cell r="AF77" t="str">
            <v>Professor,Himalayan School of Biosciences,Swami Rama Himalayan University</v>
          </cell>
          <cell r="AG77" t="str">
            <v>Dr. Yogesh Saxena</v>
          </cell>
          <cell r="AH77" t="str">
            <v xml:space="preserve">yogeshsaxena@srhu.edu.in </v>
          </cell>
          <cell r="AI77">
            <v>9719040008</v>
          </cell>
          <cell r="AJ77" t="str">
            <v>Professor,Dept.Community Medicine, Himalayan Institute of Medical Sciences ,Swami Rama Himalayan University</v>
          </cell>
          <cell r="AK77" t="str">
            <v>23.09.2022</v>
          </cell>
          <cell r="AL77" t="str">
            <v>Done</v>
          </cell>
          <cell r="AM77" t="str">
            <v>20.10.2022</v>
          </cell>
          <cell r="AN77" t="str">
            <v>Association of viral genotype variations and cytokines in severe dengue infections</v>
          </cell>
          <cell r="AO77">
            <v>44986</v>
          </cell>
          <cell r="AP77" t="str">
            <v>20.03.2023</v>
          </cell>
          <cell r="AQ77">
            <v>45170</v>
          </cell>
          <cell r="AR77" t="str">
            <v>30.09.2023</v>
          </cell>
        </row>
        <row r="78">
          <cell r="I78" t="str">
            <v>DD20205070001</v>
          </cell>
          <cell r="J78" t="str">
            <v>03.12.2020</v>
          </cell>
          <cell r="K78">
            <v>44013</v>
          </cell>
          <cell r="L78" t="str">
            <v>Brain &amp; Mind Sciences</v>
          </cell>
          <cell r="M78" t="str">
            <v>S K Singh</v>
          </cell>
          <cell r="N78" t="str">
            <v>Sarita Singh</v>
          </cell>
          <cell r="O78" t="str">
            <v>AIC</v>
          </cell>
          <cell r="P78" t="str">
            <v>General</v>
          </cell>
          <cell r="Q78" t="str">
            <v>Female</v>
          </cell>
          <cell r="T78" t="str">
            <v>14.11.1988</v>
          </cell>
          <cell r="U78" t="str">
            <v>9540246442</v>
          </cell>
          <cell r="V78" t="str">
            <v>vithicaremindyourbody@yahoo.com</v>
          </cell>
          <cell r="W78" t="str">
            <v>Adhar</v>
          </cell>
          <cell r="X78" t="str">
            <v>238986251683</v>
          </cell>
          <cell r="Y78" t="str">
            <v>Dr Priyaranjan Avinash,Department Of Psychiatry,Jolly Grant, Dehradun,Uttarakhand,248140</v>
          </cell>
          <cell r="Z78" t="str">
            <v>Pass</v>
          </cell>
          <cell r="AA78" t="str">
            <v>20.09.2021</v>
          </cell>
          <cell r="AB78" t="str">
            <v>SRHU22000525</v>
          </cell>
          <cell r="AC78" t="str">
            <v>Dr. Deepak Goel</v>
          </cell>
          <cell r="AD78" t="str">
            <v>deepakgoel@srhu.edu.in</v>
          </cell>
          <cell r="AE78">
            <v>9897033520</v>
          </cell>
          <cell r="AF78" t="str">
            <v>Professor,Dept.Neurology, Himalayan Institute of Medical Sciences ,Swami Rama Himalayan University</v>
          </cell>
          <cell r="AK78" t="str">
            <v>03.12.2022</v>
          </cell>
          <cell r="AL78" t="str">
            <v>Done</v>
          </cell>
          <cell r="AM78" t="str">
            <v>22.12.2022</v>
          </cell>
          <cell r="AN78" t="str">
            <v>Effects of transcranial direct current stimulation, mindfulness based stress reduction therapy, and cognitive functional therapy on pain intensity and disability in patients with non-specific chronic low back pain</v>
          </cell>
          <cell r="AO78">
            <v>45170</v>
          </cell>
          <cell r="AP78" t="str">
            <v>30.09.2023</v>
          </cell>
          <cell r="AQ78">
            <v>45352</v>
          </cell>
          <cell r="AR78" t="str">
            <v>30.3.2024</v>
          </cell>
        </row>
        <row r="79">
          <cell r="I79" t="str">
            <v>DD20205070002</v>
          </cell>
          <cell r="J79" t="str">
            <v>03.12.2020</v>
          </cell>
          <cell r="K79">
            <v>44013</v>
          </cell>
          <cell r="L79" t="str">
            <v>Hospital Administration</v>
          </cell>
          <cell r="M79" t="str">
            <v>Bharat Bhushan</v>
          </cell>
          <cell r="N79" t="str">
            <v>Raj Arora</v>
          </cell>
          <cell r="O79" t="str">
            <v>AIC</v>
          </cell>
          <cell r="P79" t="str">
            <v>General</v>
          </cell>
          <cell r="Q79" t="str">
            <v>Male</v>
          </cell>
          <cell r="T79" t="str">
            <v>01.07.1974</v>
          </cell>
          <cell r="U79" t="str">
            <v>9456513207</v>
          </cell>
          <cell r="V79" t="str">
            <v>rajanarora99@gmail.com</v>
          </cell>
          <cell r="W79" t="str">
            <v>Adhar</v>
          </cell>
          <cell r="X79">
            <v>902930173444</v>
          </cell>
          <cell r="Y79" t="str">
            <v>2a Flats, Sahastradhara Enclave ,Dehradun,248001,Uttarakhand</v>
          </cell>
          <cell r="Z79" t="str">
            <v>Pass</v>
          </cell>
          <cell r="AA79" t="str">
            <v>20.09.2021</v>
          </cell>
          <cell r="AB79" t="str">
            <v>SRHU22000316</v>
          </cell>
          <cell r="AC79" t="str">
            <v>Dr. Y. S. Bisht</v>
          </cell>
          <cell r="AD79" t="str">
            <v xml:space="preserve">ysbisht@srhu.edu.in </v>
          </cell>
          <cell r="AE79">
            <v>9419202813</v>
          </cell>
          <cell r="AF79" t="str">
            <v>Professor, Dept of Dermatology, Venereology &amp; Leprosy, Himalayan Institute of Medical Sciences, Swami Rama Himalayan University</v>
          </cell>
          <cell r="AK79" t="str">
            <v>30.09.2022</v>
          </cell>
          <cell r="AL79" t="str">
            <v>Done</v>
          </cell>
          <cell r="AM79" t="str">
            <v>12.11.2022</v>
          </cell>
          <cell r="AN79" t="str">
            <v>A Systemic Analysis of Effectiveness of PPP model of Healthcare in the District hospital of the Tehri cluster</v>
          </cell>
          <cell r="AO79">
            <v>44986</v>
          </cell>
          <cell r="AP79" t="str">
            <v>31.03.2023</v>
          </cell>
          <cell r="AQ79" t="str">
            <v>Sep.2023</v>
          </cell>
          <cell r="AR79" t="str">
            <v>29.09.2023</v>
          </cell>
        </row>
        <row r="80">
          <cell r="I80" t="str">
            <v>DD20205070003</v>
          </cell>
          <cell r="J80" t="str">
            <v>03.12.2020</v>
          </cell>
          <cell r="K80">
            <v>44013</v>
          </cell>
          <cell r="L80" t="str">
            <v>Immunology</v>
          </cell>
          <cell r="M80" t="str">
            <v>Y S Adhikari</v>
          </cell>
          <cell r="N80" t="str">
            <v>Laxmi Adhikari</v>
          </cell>
          <cell r="O80" t="str">
            <v>PRU</v>
          </cell>
          <cell r="P80" t="str">
            <v>General</v>
          </cell>
          <cell r="Q80" t="str">
            <v>Female</v>
          </cell>
          <cell r="T80" t="str">
            <v>02.04.1996</v>
          </cell>
          <cell r="U80" t="str">
            <v>8006674493/7302341788</v>
          </cell>
          <cell r="V80" t="str">
            <v>bhaviniadhikari125@gmail.com</v>
          </cell>
          <cell r="W80" t="str">
            <v>Adhar</v>
          </cell>
          <cell r="X80" t="str">
            <v>987036805680</v>
          </cell>
          <cell r="Y80" t="str">
            <v>House No 298, Near Biscuit Bakery, Chilliyanaula,Ranikhet,Uttarakhand,263645</v>
          </cell>
          <cell r="Z80" t="str">
            <v>Pass</v>
          </cell>
          <cell r="AA80" t="str">
            <v>20.09.2021</v>
          </cell>
          <cell r="AB80" t="str">
            <v>SRHU22000313</v>
          </cell>
          <cell r="AC80" t="str">
            <v>Dr. Anuradha Kusum</v>
          </cell>
          <cell r="AD80" t="str">
            <v>anuradhakusum@srhu.edu.in</v>
          </cell>
          <cell r="AE80">
            <v>9410551393</v>
          </cell>
          <cell r="AF80" t="str">
            <v>Professor &amp; Head, Dept. of Pathology, Himalayan Institute of Medical Sciences, Swami Rama Himalayan University</v>
          </cell>
          <cell r="AK80" t="str">
            <v>23.09.2022</v>
          </cell>
          <cell r="AL80" t="str">
            <v>Done</v>
          </cell>
          <cell r="AM80" t="str">
            <v>5.11.2022</v>
          </cell>
          <cell r="AN80" t="str">
            <v>Serological and clinical characterization of direct antiglobulin test samples received at a tertiary care hospital in Uttarakhand, India</v>
          </cell>
          <cell r="AO80">
            <v>44986</v>
          </cell>
          <cell r="AP80" t="str">
            <v>05.04.2023</v>
          </cell>
        </row>
        <row r="81">
          <cell r="I81" t="str">
            <v>DD20205070004</v>
          </cell>
          <cell r="J81" t="str">
            <v>03.12.2020</v>
          </cell>
          <cell r="K81">
            <v>44013</v>
          </cell>
          <cell r="L81" t="str">
            <v>Human Resource Management</v>
          </cell>
          <cell r="M81" t="str">
            <v>Yogender Singh Negi</v>
          </cell>
          <cell r="N81" t="str">
            <v xml:space="preserve"> Kanta Negi</v>
          </cell>
          <cell r="O81" t="str">
            <v>PRU</v>
          </cell>
          <cell r="P81" t="str">
            <v>General</v>
          </cell>
          <cell r="Q81" t="str">
            <v>Female</v>
          </cell>
          <cell r="R81" t="str">
            <v>NET</v>
          </cell>
          <cell r="T81" t="str">
            <v>29.01.1996</v>
          </cell>
          <cell r="U81" t="str">
            <v>8171985068</v>
          </cell>
          <cell r="V81" t="str">
            <v>manishanegi2311@gmail.com</v>
          </cell>
          <cell r="W81" t="str">
            <v>Adhar</v>
          </cell>
          <cell r="X81" t="str">
            <v>426626689680</v>
          </cell>
          <cell r="Y81" t="str">
            <v>Athurwala, P/O- Koti,Dehradun,Uttarakhand,248140</v>
          </cell>
          <cell r="Z81" t="str">
            <v>Pass</v>
          </cell>
          <cell r="AA81" t="str">
            <v>20.09.2021</v>
          </cell>
          <cell r="AB81" t="str">
            <v>SRHU16000711</v>
          </cell>
          <cell r="AC81" t="str">
            <v>Dr. Geeta Rana</v>
          </cell>
          <cell r="AD81" t="str">
            <v>geetarana@srhu.edu.in</v>
          </cell>
          <cell r="AE81">
            <v>9412070024</v>
          </cell>
          <cell r="AF81" t="str">
            <v>Associate Professor, Himalayan School of Management Studies,Swami Rama Himalayan University</v>
          </cell>
          <cell r="AK81" t="str">
            <v>25.03.2023</v>
          </cell>
          <cell r="AL81" t="str">
            <v>Done</v>
          </cell>
          <cell r="AM81" t="str">
            <v>8.05.2023</v>
          </cell>
          <cell r="AN81" t="str">
            <v>Impact of knowledge sharing practices on human capital creation in smart manufacturing industries: mediating role of learning commitment and interpersonal adaptability</v>
          </cell>
          <cell r="AO81">
            <v>45170</v>
          </cell>
          <cell r="AQ81">
            <v>45352</v>
          </cell>
          <cell r="AR81" t="str">
            <v>14.03.2024</v>
          </cell>
        </row>
        <row r="82">
          <cell r="I82" t="str">
            <v>DD20205070005</v>
          </cell>
          <cell r="J82" t="str">
            <v>03.12.2020</v>
          </cell>
          <cell r="K82">
            <v>44013</v>
          </cell>
          <cell r="L82" t="str">
            <v>Microbiology</v>
          </cell>
          <cell r="M82" t="str">
            <v>Rishipal Panwar</v>
          </cell>
          <cell r="N82" t="str">
            <v>Rani Panwar</v>
          </cell>
          <cell r="O82" t="str">
            <v>PRU</v>
          </cell>
          <cell r="P82" t="str">
            <v>General</v>
          </cell>
          <cell r="Q82" t="str">
            <v>Male</v>
          </cell>
          <cell r="T82" t="str">
            <v>03.03.1996</v>
          </cell>
          <cell r="U82" t="str">
            <v>8445289061</v>
          </cell>
          <cell r="V82" t="str">
            <v>himalayapanwar66@gmail.com</v>
          </cell>
          <cell r="W82" t="str">
            <v>Adhar</v>
          </cell>
          <cell r="X82" t="str">
            <v>399595665565</v>
          </cell>
          <cell r="Y82" t="str">
            <v xml:space="preserve">12 Kothi Pahari Bazar Kankhal, Haridwar,Uttarakhand,249408 </v>
          </cell>
          <cell r="Z82" t="str">
            <v>Left the course</v>
          </cell>
        </row>
        <row r="83">
          <cell r="I83" t="str">
            <v>DD20205070006</v>
          </cell>
          <cell r="J83" t="str">
            <v>03.12.2020</v>
          </cell>
          <cell r="K83">
            <v>44013</v>
          </cell>
          <cell r="L83" t="str">
            <v>Microbiology</v>
          </cell>
          <cell r="M83" t="str">
            <v>Dhan Singh Negi</v>
          </cell>
          <cell r="N83" t="str">
            <v>Basanti Negi</v>
          </cell>
          <cell r="O83" t="str">
            <v>PRU</v>
          </cell>
          <cell r="P83" t="str">
            <v>OBC</v>
          </cell>
          <cell r="Q83" t="str">
            <v>Female</v>
          </cell>
          <cell r="T83" t="str">
            <v>02.07.1997</v>
          </cell>
          <cell r="U83" t="str">
            <v>8979540018</v>
          </cell>
          <cell r="V83" t="str">
            <v>komalnegi153@gmail.com</v>
          </cell>
          <cell r="W83" t="str">
            <v>Adhar</v>
          </cell>
          <cell r="X83" t="str">
            <v>462843689759</v>
          </cell>
          <cell r="Y83" t="str">
            <v>133(1) Ward No 7,Burans Wadi,Chamba,Uttarakhand,249145</v>
          </cell>
          <cell r="Z83" t="str">
            <v>Pass</v>
          </cell>
          <cell r="AA83" t="str">
            <v>20.09.2021</v>
          </cell>
          <cell r="AB83" t="str">
            <v>SRHU22000314</v>
          </cell>
          <cell r="AC83" t="str">
            <v>Dr. Kumar Sachin</v>
          </cell>
          <cell r="AD83" t="str">
            <v>k.sachin13@gmail.com</v>
          </cell>
          <cell r="AE83">
            <v>9045114175</v>
          </cell>
          <cell r="AF83" t="str">
            <v>Assistant Professor,  Himalayan School of Biosciences, ,Swami Rama Himalayan University</v>
          </cell>
          <cell r="AK83" t="str">
            <v>23.09.2022</v>
          </cell>
          <cell r="AL83" t="str">
            <v>Done</v>
          </cell>
          <cell r="AM83" t="str">
            <v>25.10.2022</v>
          </cell>
          <cell r="AN83" t="str">
            <v>Formulation &amp; Optimization of Novel Plant-Based Culture Media For Microorganisms</v>
          </cell>
          <cell r="AO83">
            <v>44986</v>
          </cell>
          <cell r="AP83" t="str">
            <v>04.04.2023</v>
          </cell>
          <cell r="AQ83" t="str">
            <v>Sep.2023</v>
          </cell>
          <cell r="AR83" t="str">
            <v>30.09.2023</v>
          </cell>
        </row>
        <row r="84">
          <cell r="I84" t="str">
            <v>DD20205010001</v>
          </cell>
          <cell r="J84" t="str">
            <v>08.06.2020</v>
          </cell>
          <cell r="K84">
            <v>43831</v>
          </cell>
          <cell r="L84" t="str">
            <v>Biochemistry</v>
          </cell>
          <cell r="M84" t="str">
            <v>Virendra Kumar Dhillon</v>
          </cell>
          <cell r="N84" t="str">
            <v>Meera Dhillon</v>
          </cell>
          <cell r="O84" t="str">
            <v>AIC</v>
          </cell>
          <cell r="P84" t="str">
            <v>OBC</v>
          </cell>
          <cell r="Q84" t="str">
            <v>Female</v>
          </cell>
          <cell r="T84" t="str">
            <v>08.07.1981</v>
          </cell>
          <cell r="U84" t="str">
            <v>9808114294</v>
          </cell>
          <cell r="V84" t="str">
            <v>nisha.dhillon8@gmail.com</v>
          </cell>
          <cell r="W84" t="str">
            <v>Adhar</v>
          </cell>
          <cell r="X84">
            <v>876049072910</v>
          </cell>
          <cell r="Y84" t="str">
            <v>I 603 Shastri Nagar Meerut , Up, 250004</v>
          </cell>
          <cell r="Z84" t="str">
            <v>Pass</v>
          </cell>
          <cell r="AA84" t="str">
            <v>17.10.2020</v>
          </cell>
          <cell r="AB84" t="str">
            <v>SRHU21000003</v>
          </cell>
          <cell r="AC84" t="str">
            <v>Dr. Sanjay Gupta</v>
          </cell>
          <cell r="AD84" t="str">
            <v>sanjay_gupta9999@rediffmail.com</v>
          </cell>
          <cell r="AE84">
            <v>9410153750</v>
          </cell>
          <cell r="AF84" t="str">
            <v>Professor,  Himalayan School of Biosciences, ,Swami Rama Himalayan University</v>
          </cell>
          <cell r="AG84" t="str">
            <v>Dr. Vivek Kumar</v>
          </cell>
          <cell r="AH84" t="str">
            <v>vivekbps@gmail.com</v>
          </cell>
          <cell r="AI84">
            <v>7895790161</v>
          </cell>
          <cell r="AJ84" t="str">
            <v>Professor,Himalayan School of Biosciences,Swami Rama Himalayan University</v>
          </cell>
          <cell r="AK84" t="str">
            <v>26.07.2021</v>
          </cell>
          <cell r="AL84" t="str">
            <v>Done</v>
          </cell>
          <cell r="AM84" t="str">
            <v>26.07.2021</v>
          </cell>
          <cell r="AN84" t="str">
            <v>Exploitation of Microalgae for Bioproducts Production Using Dairy Effluent</v>
          </cell>
          <cell r="AO84">
            <v>44562</v>
          </cell>
          <cell r="AP84" t="str">
            <v>31.03.2022</v>
          </cell>
          <cell r="AQ84">
            <v>44743</v>
          </cell>
          <cell r="AR84" t="str">
            <v>15.03.2023</v>
          </cell>
        </row>
        <row r="85">
          <cell r="I85" t="str">
            <v>DD20205010002</v>
          </cell>
          <cell r="J85" t="str">
            <v>08.06.2020</v>
          </cell>
          <cell r="K85">
            <v>43831</v>
          </cell>
          <cell r="L85" t="str">
            <v>Biotechnology</v>
          </cell>
          <cell r="M85" t="str">
            <v>Anil Kumar Verma</v>
          </cell>
          <cell r="N85" t="str">
            <v>Krishna Verma</v>
          </cell>
          <cell r="O85" t="str">
            <v>PRU</v>
          </cell>
          <cell r="P85" t="str">
            <v>General</v>
          </cell>
          <cell r="Q85" t="str">
            <v>Male</v>
          </cell>
          <cell r="T85" t="str">
            <v>19.04.1994</v>
          </cell>
          <cell r="U85" t="str">
            <v>9149228928</v>
          </cell>
          <cell r="V85" t="str">
            <v>ankitverma44446@gmail.com</v>
          </cell>
          <cell r="Y85" t="str">
            <v>4,Phari Bazar Kankhal, Haridwar,Uttarakhand,249408</v>
          </cell>
          <cell r="Z85" t="str">
            <v>Pass</v>
          </cell>
          <cell r="AA85" t="str">
            <v>17.10.2020</v>
          </cell>
          <cell r="AB85" t="str">
            <v>SRHU17000823</v>
          </cell>
          <cell r="AC85" t="str">
            <v>Dr. Vijay Kumar</v>
          </cell>
          <cell r="AD85" t="str">
            <v>vijaygkp@gmail.com</v>
          </cell>
          <cell r="AE85">
            <v>9536308056</v>
          </cell>
          <cell r="AF85" t="str">
            <v>AssociateProfessor, Himalayan School of Biosciences, ,Swami Rama Himalayan University</v>
          </cell>
          <cell r="AG85" t="str">
            <v>Dr. Sanjay Gupta</v>
          </cell>
          <cell r="AH85" t="str">
            <v>sanjay_gupta9999@rediffmail.com</v>
          </cell>
          <cell r="AI85">
            <v>9410153750</v>
          </cell>
          <cell r="AJ85" t="str">
            <v>Professor, Himalayan School of Biosciences,Swami Rama Himalayan University</v>
          </cell>
          <cell r="AK85" t="str">
            <v>26.07.2021</v>
          </cell>
          <cell r="AL85" t="str">
            <v>Done</v>
          </cell>
          <cell r="AM85" t="str">
            <v>26.07.2021</v>
          </cell>
          <cell r="AN85" t="str">
            <v xml:space="preserve">Investigation of Potential Targets and Their Inhibitors in 
Mycobacterium Tuberculosis </v>
          </cell>
          <cell r="AO85">
            <v>44562</v>
          </cell>
          <cell r="AP85" t="str">
            <v>07.02.2022</v>
          </cell>
          <cell r="AQ85">
            <v>44805</v>
          </cell>
          <cell r="AR85" t="str">
            <v>04.10.2022</v>
          </cell>
        </row>
        <row r="86">
          <cell r="I86" t="str">
            <v>DD20205010003</v>
          </cell>
          <cell r="J86" t="str">
            <v>08.06.2020</v>
          </cell>
          <cell r="K86">
            <v>43831</v>
          </cell>
          <cell r="L86" t="str">
            <v>Brain &amp; Mind Sciences</v>
          </cell>
          <cell r="M86" t="str">
            <v>Surerndra Prakash Baluni</v>
          </cell>
          <cell r="N86" t="str">
            <v>Geeta Devi</v>
          </cell>
          <cell r="O86" t="str">
            <v>PRU</v>
          </cell>
          <cell r="P86" t="str">
            <v>General</v>
          </cell>
          <cell r="Q86" t="str">
            <v>Male</v>
          </cell>
          <cell r="T86" t="str">
            <v>08.03.1989</v>
          </cell>
          <cell r="U86" t="str">
            <v>9897936143</v>
          </cell>
          <cell r="V86" t="str">
            <v>rahulbaluni3@gmail.com</v>
          </cell>
          <cell r="W86" t="str">
            <v>Adhar</v>
          </cell>
          <cell r="X86" t="str">
            <v>970510920565</v>
          </cell>
          <cell r="Y86" t="str">
            <v>Swami Rama Himalayan University,E Block E-Iii - 22,Jollygrant , Drhradun, Uttarakhand</v>
          </cell>
          <cell r="Z86" t="str">
            <v>Fail</v>
          </cell>
          <cell r="AA86" t="str">
            <v>17.10.2020</v>
          </cell>
        </row>
        <row r="87">
          <cell r="I87" t="str">
            <v>DD20205010004</v>
          </cell>
          <cell r="J87" t="str">
            <v>08.06.2020</v>
          </cell>
          <cell r="K87">
            <v>43831</v>
          </cell>
          <cell r="L87" t="str">
            <v>Brain &amp; Mind Sciences</v>
          </cell>
          <cell r="M87" t="str">
            <v>A Suresh Kumar</v>
          </cell>
          <cell r="N87" t="str">
            <v>Rema Devi V K</v>
          </cell>
          <cell r="O87" t="str">
            <v>AIC</v>
          </cell>
          <cell r="P87" t="str">
            <v>General</v>
          </cell>
          <cell r="Q87" t="str">
            <v>Male</v>
          </cell>
          <cell r="T87" t="str">
            <v>03.08.1988</v>
          </cell>
          <cell r="U87" t="str">
            <v>9072175578</v>
          </cell>
          <cell r="V87" t="str">
            <v>krisnans22@gmail.com</v>
          </cell>
          <cell r="Y87" t="str">
            <v>Rema Nivas,Hospital Road, Kannankulangara,Ernakulam,Kerala,682301</v>
          </cell>
          <cell r="Z87" t="str">
            <v>Fail</v>
          </cell>
          <cell r="AA87" t="str">
            <v>17.10.2020</v>
          </cell>
        </row>
        <row r="88">
          <cell r="I88" t="str">
            <v>DD20205010005</v>
          </cell>
          <cell r="J88" t="str">
            <v>08.06.2020</v>
          </cell>
          <cell r="K88">
            <v>43831</v>
          </cell>
          <cell r="L88" t="str">
            <v xml:space="preserve">Human Resource Management </v>
          </cell>
          <cell r="M88" t="str">
            <v>Manoj Kapoor</v>
          </cell>
          <cell r="N88" t="str">
            <v>Dr Renu Kapoor</v>
          </cell>
          <cell r="O88" t="str">
            <v>AIC</v>
          </cell>
          <cell r="P88" t="str">
            <v>General</v>
          </cell>
          <cell r="Q88" t="str">
            <v>Female</v>
          </cell>
          <cell r="T88" t="str">
            <v>21.12.1983</v>
          </cell>
          <cell r="U88" t="str">
            <v>7535979014</v>
          </cell>
          <cell r="V88" t="str">
            <v>garimakapoor@srhu.edu.in</v>
          </cell>
          <cell r="W88" t="str">
            <v>Adhar</v>
          </cell>
          <cell r="X88" t="str">
            <v>605988987447</v>
          </cell>
          <cell r="Y88" t="str">
            <v>D 1/8 Hiht Campus Doiwala, Dehradun</v>
          </cell>
          <cell r="Z88" t="str">
            <v>Pass</v>
          </cell>
          <cell r="AA88" t="str">
            <v>17.10.2020</v>
          </cell>
          <cell r="AB88" t="str">
            <v>SRHU22000965</v>
          </cell>
          <cell r="AC88" t="str">
            <v>Dr. Geeta Rana</v>
          </cell>
          <cell r="AD88" t="str">
            <v>geetarana@srhu.edu.in</v>
          </cell>
          <cell r="AE88">
            <v>9412070024</v>
          </cell>
          <cell r="AF88" t="str">
            <v>Associate Professor, Himalayan School of Management Studies,Swami Rama Himalayan University</v>
          </cell>
          <cell r="AG88" t="str">
            <v>Dr. Alok Saklani</v>
          </cell>
          <cell r="AH88" t="str">
            <v xml:space="preserve">aloksaklani@srhu.edu.in </v>
          </cell>
          <cell r="AI88">
            <v>7055213607</v>
          </cell>
          <cell r="AJ88" t="str">
            <v xml:space="preserve"> Professor, Himalayan School of Management Studies,Swami Rama Himalayan University</v>
          </cell>
          <cell r="AK88" t="str">
            <v>30.09.2022</v>
          </cell>
          <cell r="AL88" t="str">
            <v>Done</v>
          </cell>
          <cell r="AM88" t="str">
            <v>01.03.2023</v>
          </cell>
          <cell r="AN88" t="str">
            <v xml:space="preserve">Impact of self-observation of breath on work performance of employees: Mediating role of stress &amp; emotional intelligence
</v>
          </cell>
          <cell r="AO88">
            <v>45170</v>
          </cell>
          <cell r="AQ88">
            <v>45352</v>
          </cell>
          <cell r="AR88" t="str">
            <v>14.03.2024</v>
          </cell>
        </row>
        <row r="89">
          <cell r="I89" t="str">
            <v>DD20205010006</v>
          </cell>
          <cell r="J89" t="str">
            <v>08.06.2020</v>
          </cell>
          <cell r="K89">
            <v>43831</v>
          </cell>
          <cell r="L89" t="str">
            <v>Brain &amp; Mind Sciences</v>
          </cell>
          <cell r="M89" t="str">
            <v>Praveen Kumar Saini</v>
          </cell>
          <cell r="N89" t="str">
            <v>Deepa Rani</v>
          </cell>
          <cell r="O89" t="str">
            <v>PRU</v>
          </cell>
          <cell r="P89" t="str">
            <v>OBC</v>
          </cell>
          <cell r="Q89" t="str">
            <v>Female</v>
          </cell>
          <cell r="T89" t="str">
            <v>22.03.1997</v>
          </cell>
          <cell r="U89">
            <v>8126715025</v>
          </cell>
          <cell r="V89" t="str">
            <v>n121saini@gmail.com</v>
          </cell>
          <cell r="W89" t="str">
            <v>Adhar</v>
          </cell>
          <cell r="X89" t="str">
            <v>632930657580</v>
          </cell>
          <cell r="Y89" t="str">
            <v>A-2715, I.D.P.L. Colony,Po Virbhadra,Rishikesh,Uttarakhand,249202</v>
          </cell>
          <cell r="Z89" t="str">
            <v>Pass</v>
          </cell>
          <cell r="AA89" t="str">
            <v>17.10.2020</v>
          </cell>
        </row>
        <row r="90">
          <cell r="I90" t="str">
            <v>DD20205010021</v>
          </cell>
          <cell r="J90" t="str">
            <v>08.06.2020</v>
          </cell>
          <cell r="K90">
            <v>43831</v>
          </cell>
          <cell r="L90" t="str">
            <v>Epidemiology</v>
          </cell>
          <cell r="M90" t="str">
            <v>Dev Narayan Bhusal</v>
          </cell>
          <cell r="N90" t="str">
            <v>Chhamakala Bhusal</v>
          </cell>
          <cell r="O90" t="str">
            <v>Nepal</v>
          </cell>
          <cell r="P90" t="str">
            <v>General</v>
          </cell>
          <cell r="Q90" t="str">
            <v>Male</v>
          </cell>
          <cell r="T90" t="str">
            <v>07.05.1978</v>
          </cell>
          <cell r="U90" t="str">
            <v>9841497586</v>
          </cell>
          <cell r="V90" t="str">
            <v>hari.bhushal@gmail.com</v>
          </cell>
          <cell r="W90" t="str">
            <v>Passport</v>
          </cell>
          <cell r="X90">
            <v>5609677</v>
          </cell>
          <cell r="Y90" t="str">
            <v>Bharatpur Metropolitan City-8, Nepal</v>
          </cell>
          <cell r="Z90" t="str">
            <v>Pass</v>
          </cell>
          <cell r="AA90" t="str">
            <v>26.11.2021</v>
          </cell>
          <cell r="AB90" t="str">
            <v>SRHU22000974</v>
          </cell>
          <cell r="AC90" t="str">
            <v xml:space="preserve">Dr. Ruchi Juyal </v>
          </cell>
          <cell r="AD90" t="str">
            <v>ruchijuyal@srhu.edu.in</v>
          </cell>
          <cell r="AE90">
            <v>9458913505</v>
          </cell>
          <cell r="AF90" t="str">
            <v>Professor,Dept.of Community Medicine,Himalayan Institute of Medical Sciences, Swami Rama Himalayan University</v>
          </cell>
          <cell r="AK90" t="str">
            <v>24.03.2023</v>
          </cell>
          <cell r="AL90" t="str">
            <v>Done</v>
          </cell>
          <cell r="AM90" t="str">
            <v>09.06.2023</v>
          </cell>
          <cell r="AN90" t="str">
            <v>Effectiveness of community-based counseling for medication and lifestyle behaviour modification on treatment adherence to control hypertension among the adult population in bharatpur metropolitan city,chitwan, nepal:a quasi-experimental study</v>
          </cell>
          <cell r="AO90">
            <v>45170</v>
          </cell>
          <cell r="AP90" t="str">
            <v>19.09.2023</v>
          </cell>
          <cell r="AQ90">
            <v>45352</v>
          </cell>
          <cell r="AR90" t="str">
            <v>16.03.2024</v>
          </cell>
        </row>
        <row r="91">
          <cell r="I91" t="str">
            <v>DD20205010007</v>
          </cell>
          <cell r="J91" t="str">
            <v>08.06.2020</v>
          </cell>
          <cell r="K91">
            <v>43831</v>
          </cell>
          <cell r="L91" t="str">
            <v>Epidemiology</v>
          </cell>
          <cell r="M91" t="str">
            <v>Pramod Nagrath</v>
          </cell>
          <cell r="N91" t="str">
            <v>Renu Nagrath</v>
          </cell>
          <cell r="O91" t="str">
            <v>PRU</v>
          </cell>
          <cell r="P91" t="str">
            <v>General</v>
          </cell>
          <cell r="Q91" t="str">
            <v>Female</v>
          </cell>
          <cell r="T91" t="str">
            <v>28.11.1990</v>
          </cell>
          <cell r="U91" t="str">
            <v>8130199091</v>
          </cell>
          <cell r="V91" t="str">
            <v>deepti.281190@gmail.com</v>
          </cell>
          <cell r="W91" t="str">
            <v>Adhar</v>
          </cell>
          <cell r="X91">
            <v>842888566651</v>
          </cell>
          <cell r="Y91" t="str">
            <v>Raghunath Bhawan,29- Sewak Ashram Road,Dehradun,Uttarakhand,248001</v>
          </cell>
          <cell r="Z91" t="str">
            <v>Pass</v>
          </cell>
          <cell r="AA91" t="str">
            <v>17.10.2020</v>
          </cell>
          <cell r="AB91" t="str">
            <v>SRHU21000763</v>
          </cell>
          <cell r="AC91" t="str">
            <v>Dr. Jayanti Semwal</v>
          </cell>
          <cell r="AD91" t="str">
            <v>jayantisemwal@srhu.edu.in</v>
          </cell>
          <cell r="AE91">
            <v>9412008770</v>
          </cell>
          <cell r="AF91" t="str">
            <v>Professor,Dept.Community Medicine, Himalayan Institute of Medical Sciences ,Swami Rama Himalayan University</v>
          </cell>
          <cell r="AG91" t="str">
            <v xml:space="preserve">Dr. R. M. Kaushik </v>
          </cell>
          <cell r="AH91" t="str">
            <v>rmkaushik@srhu.edu.in</v>
          </cell>
          <cell r="AI91">
            <v>9410190244</v>
          </cell>
          <cell r="AJ91" t="str">
            <v>Professor,Dept. of Medicine, Himalayan Institute of Medical Sciences ,Swami Rama Himalayan University</v>
          </cell>
          <cell r="AK91" t="str">
            <v>23.11.2021</v>
          </cell>
          <cell r="AL91" t="str">
            <v>Done</v>
          </cell>
          <cell r="AM91" t="str">
            <v>25.04.2022</v>
          </cell>
          <cell r="AN91" t="str">
            <v>Assessment of multimorbidity combinations of  oral and systemic illnesses in adults and evaluation of a new model for patient centric oral care in Dehradun District</v>
          </cell>
          <cell r="AO91">
            <v>44805</v>
          </cell>
          <cell r="AQ91">
            <v>44986</v>
          </cell>
        </row>
        <row r="92">
          <cell r="I92" t="str">
            <v>DD20205010008</v>
          </cell>
          <cell r="J92" t="str">
            <v>08.06.2020</v>
          </cell>
          <cell r="K92">
            <v>43831</v>
          </cell>
          <cell r="L92" t="str">
            <v>Epidemiology</v>
          </cell>
          <cell r="M92" t="str">
            <v>Narendera Paliwal</v>
          </cell>
          <cell r="N92" t="str">
            <v>Late Shashi Paliwal</v>
          </cell>
          <cell r="O92" t="str">
            <v>AIC</v>
          </cell>
          <cell r="P92" t="str">
            <v>General</v>
          </cell>
          <cell r="Q92" t="str">
            <v>Female</v>
          </cell>
          <cell r="T92" t="str">
            <v>13.09.1984</v>
          </cell>
          <cell r="U92" t="str">
            <v>9560003368</v>
          </cell>
          <cell r="V92" t="str">
            <v>charupaliwal101@gmail.com</v>
          </cell>
          <cell r="W92" t="str">
            <v>Adhar</v>
          </cell>
          <cell r="X92">
            <v>244978147503</v>
          </cell>
          <cell r="Y92" t="str">
            <v>T16 1401,Sector 70, Faridabad,Haryana,121004</v>
          </cell>
          <cell r="Z92" t="str">
            <v>Fail</v>
          </cell>
          <cell r="AA92" t="str">
            <v>04.05.2021</v>
          </cell>
          <cell r="AB92" t="str">
            <v>SRHU22000312</v>
          </cell>
          <cell r="AC92" t="str">
            <v>Dr. Ashok Kumar Srivastava</v>
          </cell>
          <cell r="AD92" t="str">
            <v>aksrivastava@srhu.edu.in</v>
          </cell>
          <cell r="AE92">
            <v>9837338696</v>
          </cell>
          <cell r="AF92" t="str">
            <v>Professor, Dept.of Community Medicine,Himalayan Institute of Medical Sciences, Swami Rama Himalayan University</v>
          </cell>
          <cell r="AG92" t="str">
            <v>Dr. Nikku Yadav, Dr. Anil Kumar Pandey (External Co-supervisor)</v>
          </cell>
          <cell r="AH92" t="str">
            <v xml:space="preserve">nikkuyadav@srhu.edu.in </v>
          </cell>
          <cell r="AI92">
            <v>9711197679</v>
          </cell>
          <cell r="AJ92" t="str">
            <v>Assistant Professor, Dept.of Community Medicine,Himalayan Institute of Medical Sciences, Swami Rama Himalayan University</v>
          </cell>
          <cell r="AK92" t="str">
            <v>17.09.2022</v>
          </cell>
          <cell r="AL92" t="str">
            <v>Done</v>
          </cell>
          <cell r="AM92" t="str">
            <v>5.11.2022</v>
          </cell>
          <cell r="AN92" t="str">
            <v>Impact of Yoga Asanas, on quality of life of patients with type 2 diabetes and non-alcoholic fatty liver disease (NAFLD): a hospital based (Quasi Experiment) study</v>
          </cell>
          <cell r="AO92">
            <v>44986</v>
          </cell>
          <cell r="AP92" t="str">
            <v>13.04.2023</v>
          </cell>
          <cell r="AQ92">
            <v>45170</v>
          </cell>
          <cell r="AR92" t="str">
            <v>20.09.2023</v>
          </cell>
        </row>
        <row r="93">
          <cell r="I93" t="str">
            <v>DD20205010009</v>
          </cell>
          <cell r="J93" t="str">
            <v>08.06.2020</v>
          </cell>
          <cell r="K93">
            <v>43831</v>
          </cell>
          <cell r="L93" t="str">
            <v>Hospital Administration</v>
          </cell>
          <cell r="M93" t="str">
            <v>Dasari Subba Rao</v>
          </cell>
          <cell r="N93" t="str">
            <v>Evangeline Rao</v>
          </cell>
          <cell r="O93" t="str">
            <v>AIC</v>
          </cell>
          <cell r="P93" t="str">
            <v>OBC</v>
          </cell>
          <cell r="Q93" t="str">
            <v>Male</v>
          </cell>
          <cell r="T93" t="str">
            <v>02.06.1984</v>
          </cell>
          <cell r="U93" t="str">
            <v>7289023650/9848558821/7838341213</v>
          </cell>
          <cell r="V93" t="str">
            <v>drkevinsuraj@gmail.com</v>
          </cell>
          <cell r="W93" t="str">
            <v>Adhar</v>
          </cell>
          <cell r="Y93" t="str">
            <v>10 Sc, Ashoka Apartment  Rajpur Road 7, Ludlow Castle, Civil Lines Delhi, 110054</v>
          </cell>
          <cell r="Z93" t="str">
            <v>Not Appeared</v>
          </cell>
        </row>
        <row r="94">
          <cell r="I94" t="str">
            <v>DD20205010010</v>
          </cell>
          <cell r="J94" t="str">
            <v>08.06.2020</v>
          </cell>
          <cell r="K94">
            <v>43831</v>
          </cell>
          <cell r="L94" t="str">
            <v>Immunology</v>
          </cell>
          <cell r="M94" t="str">
            <v>Satish Chandra Paliwal</v>
          </cell>
          <cell r="N94" t="str">
            <v>Sushma Paliwal</v>
          </cell>
          <cell r="O94" t="str">
            <v>PRU</v>
          </cell>
          <cell r="P94" t="str">
            <v>General</v>
          </cell>
          <cell r="Q94" t="str">
            <v>Female</v>
          </cell>
          <cell r="T94" t="str">
            <v>14.09.1993</v>
          </cell>
          <cell r="U94">
            <v>9079261064</v>
          </cell>
          <cell r="V94" t="str">
            <v>paliwalshi1111@gmail.com</v>
          </cell>
          <cell r="W94" t="str">
            <v>Adhar</v>
          </cell>
          <cell r="X94" t="str">
            <v>774625369730</v>
          </cell>
          <cell r="Y94" t="str">
            <v>86/4 Vijay Park Ext. Near Doon Enclave, Balliwala Chock District Â?? Dehradun,Uttarakhand ,248001</v>
          </cell>
          <cell r="Z94" t="str">
            <v>Fail</v>
          </cell>
          <cell r="AA94" t="str">
            <v>17.10.2020</v>
          </cell>
        </row>
        <row r="95">
          <cell r="I95" t="str">
            <v>DD20205010011</v>
          </cell>
          <cell r="J95" t="str">
            <v>08.06.2020</v>
          </cell>
          <cell r="K95">
            <v>43831</v>
          </cell>
          <cell r="L95" t="str">
            <v>Microbiology</v>
          </cell>
          <cell r="M95" t="str">
            <v>Kishan Pal Singh</v>
          </cell>
          <cell r="N95" t="str">
            <v xml:space="preserve">Mithlesh </v>
          </cell>
          <cell r="O95" t="str">
            <v>AIC</v>
          </cell>
          <cell r="P95" t="str">
            <v>OBC</v>
          </cell>
          <cell r="Q95" t="str">
            <v>Female</v>
          </cell>
          <cell r="T95" t="str">
            <v>18.01.1989</v>
          </cell>
          <cell r="U95" t="str">
            <v>9654721422</v>
          </cell>
          <cell r="V95" t="str">
            <v>renuchoudhary2512@gmail.com</v>
          </cell>
          <cell r="W95" t="str">
            <v>Adhar</v>
          </cell>
          <cell r="X95" t="str">
            <v>675857544331</v>
          </cell>
          <cell r="Y95" t="str">
            <v>C/O Vijay Malik, Near Shiv Mandir,Gaushala Road,Shanti Nagar, Muzaffarnagar,Uttar Pradesh,251001</v>
          </cell>
          <cell r="Z95" t="str">
            <v>Pass</v>
          </cell>
          <cell r="AA95" t="str">
            <v>17.10.2020</v>
          </cell>
          <cell r="AB95" t="str">
            <v>SRHU21000004</v>
          </cell>
          <cell r="AC95" t="str">
            <v>Dr. Vivek Kumar</v>
          </cell>
          <cell r="AD95" t="str">
            <v>vivekbps@gmail.com</v>
          </cell>
          <cell r="AE95">
            <v>7895790161</v>
          </cell>
          <cell r="AF95" t="str">
            <v>Professor,Himalayan School of Biosciences,Swami Rama Himalayan University</v>
          </cell>
          <cell r="AK95" t="str">
            <v>26.07.2021</v>
          </cell>
          <cell r="AL95" t="str">
            <v>Done</v>
          </cell>
          <cell r="AM95" t="str">
            <v>16.08.2021</v>
          </cell>
          <cell r="AN95" t="str">
            <v xml:space="preserve">Enhancement of Iron and Zinc  Bioavailability in Finger Millet(Eleusine Coracana)Using Bacterial Endophytes
</v>
          </cell>
          <cell r="AO95">
            <v>44562</v>
          </cell>
          <cell r="AP95" t="str">
            <v>28.02.2022</v>
          </cell>
          <cell r="AQ95">
            <v>44805</v>
          </cell>
          <cell r="AR95" t="str">
            <v>04.10.2022</v>
          </cell>
        </row>
        <row r="96">
          <cell r="I96" t="str">
            <v>DD20205010012</v>
          </cell>
          <cell r="J96" t="str">
            <v>08.06.2020</v>
          </cell>
          <cell r="K96">
            <v>43831</v>
          </cell>
          <cell r="L96" t="str">
            <v>Microbiology</v>
          </cell>
          <cell r="M96" t="str">
            <v>Harpal Singh</v>
          </cell>
          <cell r="N96" t="str">
            <v>Rajbala</v>
          </cell>
          <cell r="O96" t="str">
            <v>AIC</v>
          </cell>
          <cell r="P96" t="str">
            <v>General</v>
          </cell>
          <cell r="Q96" t="str">
            <v>Female</v>
          </cell>
          <cell r="T96" t="str">
            <v>19.12.1989</v>
          </cell>
          <cell r="U96" t="str">
            <v>8171983426</v>
          </cell>
          <cell r="V96" t="str">
            <v>choudharyshalu89@gmail.com</v>
          </cell>
          <cell r="W96" t="str">
            <v>Adhar</v>
          </cell>
          <cell r="X96" t="str">
            <v>631959725100</v>
          </cell>
          <cell r="Y96" t="str">
            <v>Muzaffarnagar,Uttar Pradesh,251001</v>
          </cell>
          <cell r="Z96" t="str">
            <v>Fail</v>
          </cell>
          <cell r="AA96" t="str">
            <v>04.05.2021</v>
          </cell>
          <cell r="AB96" t="str">
            <v>SRHU22000971</v>
          </cell>
          <cell r="AC96" t="str">
            <v>Dr. Geeta Bhandari</v>
          </cell>
          <cell r="AD96" t="str">
            <v>geet33n@gmail.com</v>
          </cell>
          <cell r="AE96">
            <v>8439020392</v>
          </cell>
          <cell r="AF96" t="str">
            <v>Assistant Professor,Himalayan School of Biosciences,Swami Rama Himalayan University</v>
          </cell>
          <cell r="AK96" t="str">
            <v>24.03.2023</v>
          </cell>
          <cell r="AL96" t="str">
            <v>Done</v>
          </cell>
          <cell r="AM96" t="str">
            <v>8.05.2023</v>
          </cell>
          <cell r="AN96" t="str">
            <v>Assessment of Effect of Agriusable Nanocompounds and Endophytes on the Soil Health, Growth and Yield of Linum usitatissimum Using Conventional and Molecular Approaches</v>
          </cell>
          <cell r="AO96">
            <v>45170</v>
          </cell>
          <cell r="AP96" t="str">
            <v>30.09.2023</v>
          </cell>
          <cell r="AQ96">
            <v>45352</v>
          </cell>
        </row>
        <row r="97">
          <cell r="I97" t="str">
            <v>DD20205010013</v>
          </cell>
          <cell r="J97" t="str">
            <v>08.06.2020</v>
          </cell>
          <cell r="K97">
            <v>43831</v>
          </cell>
          <cell r="L97" t="str">
            <v>Microbiology</v>
          </cell>
          <cell r="M97" t="str">
            <v>Rajendra Singh Rawat</v>
          </cell>
          <cell r="N97" t="str">
            <v>Rekha Rawat</v>
          </cell>
          <cell r="O97" t="str">
            <v>PRU</v>
          </cell>
          <cell r="P97" t="str">
            <v>OBC</v>
          </cell>
          <cell r="Q97" t="str">
            <v>Female</v>
          </cell>
          <cell r="T97" t="str">
            <v>01.07.1995</v>
          </cell>
          <cell r="U97" t="str">
            <v>8192988004</v>
          </cell>
          <cell r="V97" t="str">
            <v>kanikarawat10.kr@gmail.com</v>
          </cell>
          <cell r="W97" t="str">
            <v>Adhar</v>
          </cell>
          <cell r="Y97" t="str">
            <v>Chinni Godown Road, Gumaniwala, Rishikesh,Uttarakhand,249204</v>
          </cell>
          <cell r="Z97" t="str">
            <v>Fail</v>
          </cell>
        </row>
        <row r="98">
          <cell r="I98" t="str">
            <v>DD20205010014</v>
          </cell>
          <cell r="J98" t="str">
            <v>08.06.2020</v>
          </cell>
          <cell r="K98">
            <v>43831</v>
          </cell>
          <cell r="L98" t="str">
            <v>Nursing Sciences</v>
          </cell>
          <cell r="M98" t="str">
            <v>Joseph Marandi</v>
          </cell>
          <cell r="N98" t="str">
            <v>Suchita Marandi</v>
          </cell>
          <cell r="O98" t="str">
            <v>PRU</v>
          </cell>
          <cell r="P98" t="str">
            <v>ST</v>
          </cell>
          <cell r="Q98" t="str">
            <v>Female</v>
          </cell>
          <cell r="T98" t="str">
            <v>21.08.1975</v>
          </cell>
          <cell r="U98" t="str">
            <v>9756042846</v>
          </cell>
          <cell r="V98" t="str">
            <v>reenahsingh@srhu.edu.in</v>
          </cell>
          <cell r="W98" t="str">
            <v>Adhar</v>
          </cell>
          <cell r="X98" t="str">
            <v>273002363121</v>
          </cell>
          <cell r="Y98" t="str">
            <v>C 5/9 Hiht Campus Jolly Grant ,Dehradun,Uttarakhand,248140</v>
          </cell>
          <cell r="Z98" t="str">
            <v>Pass</v>
          </cell>
          <cell r="AA98" t="str">
            <v>17.10.2020</v>
          </cell>
          <cell r="AB98" t="str">
            <v>SRHU22000001</v>
          </cell>
          <cell r="AC98" t="str">
            <v>Dr. Kamli Prakash</v>
          </cell>
          <cell r="AD98" t="str">
            <v>kamliprakash@srhu.edu.in</v>
          </cell>
          <cell r="AE98">
            <v>9458137789</v>
          </cell>
          <cell r="AF98" t="str">
            <v>Professor, Himalayan College of Nursing ,Swami Rama Himalayan University</v>
          </cell>
          <cell r="AG98" t="str">
            <v>Dr. Vipul Nautiyal</v>
          </cell>
          <cell r="AH98" t="str">
            <v xml:space="preserve">vipulnautiyal@srhu.edu.in </v>
          </cell>
          <cell r="AI98">
            <v>9149136927</v>
          </cell>
          <cell r="AJ98" t="str">
            <v>Professor,  Dept. of  Radiation Oncology, Himalayan Institute of Medical Sciences, Swami Rama Himalayan University</v>
          </cell>
          <cell r="AK98" t="str">
            <v>02.07.2022</v>
          </cell>
          <cell r="AL98" t="str">
            <v>Done</v>
          </cell>
          <cell r="AM98" t="str">
            <v>01.09.2022</v>
          </cell>
          <cell r="AN98" t="str">
            <v>Effectiveness of nurse-led intervention on fatigue, radiation-induced skin reaction, and quality of life among patients with breast cancer in selected Cancer Research Institute, Dehradun, Uttarakhand: A randomized controlled study</v>
          </cell>
          <cell r="AO98">
            <v>44986</v>
          </cell>
          <cell r="AP98" t="str">
            <v>31.03.2023</v>
          </cell>
          <cell r="AQ98" t="str">
            <v>Sep.2023</v>
          </cell>
          <cell r="AR98" t="str">
            <v>30.09.2023</v>
          </cell>
        </row>
        <row r="99">
          <cell r="I99" t="str">
            <v>DD20205010015</v>
          </cell>
          <cell r="J99" t="str">
            <v>08.06.2020</v>
          </cell>
          <cell r="K99">
            <v>43831</v>
          </cell>
          <cell r="L99" t="str">
            <v>Nursing Sciences</v>
          </cell>
          <cell r="M99" t="str">
            <v>Subodh Kumar Bahuguna</v>
          </cell>
          <cell r="N99" t="str">
            <v>Laxmi Devi</v>
          </cell>
          <cell r="O99" t="str">
            <v>PRU</v>
          </cell>
          <cell r="P99" t="str">
            <v>General</v>
          </cell>
          <cell r="Q99" t="str">
            <v>Female</v>
          </cell>
          <cell r="T99" t="str">
            <v>20.07.1991</v>
          </cell>
          <cell r="U99" t="str">
            <v>9536111228</v>
          </cell>
          <cell r="V99" t="str">
            <v>ektabahuguna@hotmail.com</v>
          </cell>
          <cell r="W99" t="str">
            <v>Adhar</v>
          </cell>
          <cell r="X99" t="str">
            <v>912355739460</v>
          </cell>
          <cell r="Y99" t="str">
            <v>#117 Dilmani Saklani Vihar Marg, Near Pushpa Badera School, Rishikesh,Uttarakhand,249137</v>
          </cell>
          <cell r="Z99" t="str">
            <v>Pass</v>
          </cell>
          <cell r="AA99" t="str">
            <v>17.10.2020</v>
          </cell>
          <cell r="AB99" t="str">
            <v>SRHU16000851</v>
          </cell>
          <cell r="AC99" t="str">
            <v xml:space="preserve">Dr. Sanchita Pugazhendi </v>
          </cell>
          <cell r="AD99" t="str">
            <v>spugazhendi@srhu.edu.in</v>
          </cell>
          <cell r="AE99">
            <v>9458904959</v>
          </cell>
          <cell r="AF99" t="str">
            <v>Professor, Himalayan College of Nursing ,Swami Rama Himalayan University</v>
          </cell>
          <cell r="AG99" t="str">
            <v xml:space="preserve">Dr. Ruchi Juyal </v>
          </cell>
          <cell r="AH99" t="str">
            <v>ruchijuyal@srhu.edu.in</v>
          </cell>
          <cell r="AI99">
            <v>9458913505</v>
          </cell>
          <cell r="AJ99" t="str">
            <v>Professor,Dept.of Community Medicine,Himalayan Institute of Medical Sciences, Swami Rama Himalayan University</v>
          </cell>
          <cell r="AK99" t="str">
            <v>02.07.2022</v>
          </cell>
          <cell r="AL99" t="str">
            <v>Done</v>
          </cell>
          <cell r="AM99" t="str">
            <v>01.09.2022</v>
          </cell>
          <cell r="AN99" t="str">
            <v>Effectiveness of community-based maternity care intervention on maternal wellbeing and maternal-neonatal outcomes among primigravida mothers in selected health center, Dehradun, Uttarakhand: A randomized controlled study</v>
          </cell>
          <cell r="AO99">
            <v>44986</v>
          </cell>
          <cell r="AP99">
            <v>45170</v>
          </cell>
          <cell r="AQ99" t="str">
            <v>30.09.2023</v>
          </cell>
        </row>
        <row r="100">
          <cell r="I100" t="str">
            <v>DD20205010016</v>
          </cell>
          <cell r="J100" t="str">
            <v>08.06.2020</v>
          </cell>
          <cell r="K100">
            <v>43831</v>
          </cell>
          <cell r="L100" t="str">
            <v>Nursing Sciences</v>
          </cell>
          <cell r="M100" t="str">
            <v>Ruben P Gideon</v>
          </cell>
          <cell r="N100" t="str">
            <v>Elizabeth Gideon</v>
          </cell>
          <cell r="O100" t="str">
            <v>AIC</v>
          </cell>
          <cell r="P100" t="str">
            <v>General</v>
          </cell>
          <cell r="Q100" t="str">
            <v>Male</v>
          </cell>
          <cell r="T100" t="str">
            <v>29-05-1987</v>
          </cell>
          <cell r="U100" t="str">
            <v>7983042847</v>
          </cell>
          <cell r="V100" t="str">
            <v>gideonjayant@gmail.com</v>
          </cell>
          <cell r="W100" t="str">
            <v>Adhar</v>
          </cell>
          <cell r="X100" t="str">
            <v>413791096814</v>
          </cell>
          <cell r="Y100" t="str">
            <v>Himalayan College Of Nursing, Swami Rama Himalayan University, Jolly Grant, Doiwala,Dehradun,248140</v>
          </cell>
          <cell r="Z100" t="str">
            <v>Pass</v>
          </cell>
          <cell r="AA100" t="str">
            <v>17.10.2020</v>
          </cell>
          <cell r="AB100" t="str">
            <v>SRHU15000492</v>
          </cell>
          <cell r="AC100" t="str">
            <v>Dr. Ashok Kumar Srivastava</v>
          </cell>
          <cell r="AD100" t="str">
            <v>aksrivastava@srhu.edu.in</v>
          </cell>
          <cell r="AE100">
            <v>9837338696</v>
          </cell>
          <cell r="AF100" t="str">
            <v>Professor, Dept.of Community Medicine,Himalayan Institute of Medical Sciences, Swami Rama Himalayan University</v>
          </cell>
          <cell r="AG100" t="str">
            <v>Dr. Lekha Viswanath</v>
          </cell>
          <cell r="AH100" t="str">
            <v> lekhaviswanath3@gmail.com </v>
          </cell>
          <cell r="AI100">
            <v>9447239312</v>
          </cell>
          <cell r="AJ100" t="str">
            <v>Professor, Nursing College &amp;
Deputy Director, Nursing Service
Amrita Hospital, Faridabad 
Haryana (Delhi- NCR)</v>
          </cell>
          <cell r="AK100" t="str">
            <v>02.07.2022</v>
          </cell>
          <cell r="AL100" t="str">
            <v>Done</v>
          </cell>
          <cell r="AM100" t="str">
            <v>01.09.2022</v>
          </cell>
          <cell r="AN100" t="str">
            <v>Effectiveness of mindful parenting intervention on parenting experience, parent-child relationship, and selected child outcomes among pre-schoolers and their parents residing in Dehradun, Uttarakhand: A randomized controlled study</v>
          </cell>
          <cell r="AO100">
            <v>44986</v>
          </cell>
          <cell r="AP100" t="str">
            <v>11.04.2023</v>
          </cell>
          <cell r="AQ100" t="str">
            <v>Sep.2023</v>
          </cell>
          <cell r="AR100" t="str">
            <v>30.09.2023</v>
          </cell>
        </row>
        <row r="101">
          <cell r="I101" t="str">
            <v>DD20205010017</v>
          </cell>
          <cell r="J101" t="str">
            <v>08.06.2020</v>
          </cell>
          <cell r="K101">
            <v>43831</v>
          </cell>
          <cell r="L101" t="str">
            <v>Nursing Sciences</v>
          </cell>
          <cell r="M101" t="str">
            <v>Jay Prakash Narayan</v>
          </cell>
          <cell r="N101" t="str">
            <v>Saudamini Amma</v>
          </cell>
          <cell r="O101" t="str">
            <v>AIC</v>
          </cell>
          <cell r="P101" t="str">
            <v>General</v>
          </cell>
          <cell r="Q101" t="str">
            <v>Female</v>
          </cell>
          <cell r="T101" t="str">
            <v>10.03.1985</v>
          </cell>
          <cell r="U101" t="str">
            <v>9675709319</v>
          </cell>
          <cell r="V101" t="str">
            <v>priya.jp2@gmail.com</v>
          </cell>
          <cell r="W101" t="str">
            <v>Adhar</v>
          </cell>
          <cell r="X101" t="str">
            <v>2930 9996 81</v>
          </cell>
          <cell r="Y101" t="str">
            <v>C-Iv/12,Hiht  Cmpus, Dehrudun</v>
          </cell>
          <cell r="Z101" t="str">
            <v>Pass</v>
          </cell>
          <cell r="AA101" t="str">
            <v>17.10.2020</v>
          </cell>
          <cell r="AB101" t="str">
            <v>SRHU22000002</v>
          </cell>
          <cell r="AC101" t="str">
            <v xml:space="preserve">Dr. Sanchita Pugazhendi </v>
          </cell>
          <cell r="AD101" t="str">
            <v>spugazhendi@srhu.edu.in</v>
          </cell>
          <cell r="AE101">
            <v>9458904959</v>
          </cell>
          <cell r="AF101" t="str">
            <v>Professor, Himalayan College of Nursing ,Swami Rama Himalayan University</v>
          </cell>
          <cell r="AG101" t="str">
            <v xml:space="preserve">Dr. Ruchi Juyal </v>
          </cell>
          <cell r="AH101" t="str">
            <v>ruchijuyal@srhu.edu.in</v>
          </cell>
          <cell r="AI101">
            <v>9458913505</v>
          </cell>
          <cell r="AJ101" t="str">
            <v>Professor,Dept.of Community Medicine,Himalayan Institute of Medical Sciences, Swami Rama Himalayan University</v>
          </cell>
          <cell r="AK101" t="str">
            <v>02.07.2022</v>
          </cell>
          <cell r="AL101" t="str">
            <v>Done</v>
          </cell>
          <cell r="AM101" t="str">
            <v>01.09.2022</v>
          </cell>
          <cell r="AN101" t="str">
            <v>Effectiveness of nurse-led transitional care intervention on self-care behaviour, health related quality of life, and selected clinical parameters among patients with coronary artery disease at a selected hospital, Dehradun, Uttarakhand: A randomized controlled study</v>
          </cell>
          <cell r="AO101">
            <v>44986</v>
          </cell>
          <cell r="AP101" t="str">
            <v>03.04.2023</v>
          </cell>
          <cell r="AQ101">
            <v>45170</v>
          </cell>
          <cell r="AR101" t="str">
            <v>26.09.2023</v>
          </cell>
        </row>
        <row r="102">
          <cell r="I102" t="str">
            <v>DD20205010018</v>
          </cell>
          <cell r="J102" t="str">
            <v>08.06.2020</v>
          </cell>
          <cell r="K102">
            <v>43831</v>
          </cell>
          <cell r="L102" t="str">
            <v>Nursing Sciences</v>
          </cell>
          <cell r="M102" t="str">
            <v>Lalit Kumar</v>
          </cell>
          <cell r="N102" t="str">
            <v>Saleem Jangaria</v>
          </cell>
          <cell r="O102" t="str">
            <v>AIC</v>
          </cell>
          <cell r="P102" t="str">
            <v>General</v>
          </cell>
          <cell r="Q102" t="str">
            <v>Female</v>
          </cell>
          <cell r="T102" t="str">
            <v>12.05.1980</v>
          </cell>
          <cell r="U102" t="str">
            <v>8958031630</v>
          </cell>
          <cell r="V102" t="str">
            <v>preetiprabha@srhu.edu.in</v>
          </cell>
          <cell r="W102" t="str">
            <v>Adhar</v>
          </cell>
          <cell r="X102" t="str">
            <v>881952774951</v>
          </cell>
          <cell r="Y102" t="str">
            <v>C/O Mrs. Reena Nautiyal, Near Lane No.12,Adarsh Nagar,Jollygrant, Dehradun</v>
          </cell>
          <cell r="Z102" t="str">
            <v>Pass</v>
          </cell>
          <cell r="AA102" t="str">
            <v>17.10.2020</v>
          </cell>
          <cell r="AB102" t="str">
            <v>SRHU22000003</v>
          </cell>
          <cell r="AC102" t="str">
            <v>Dr. Kamli Prakash</v>
          </cell>
          <cell r="AD102" t="str">
            <v>kamliprakash@srhu.edu.in</v>
          </cell>
          <cell r="AE102">
            <v>9458137789</v>
          </cell>
          <cell r="AF102" t="str">
            <v>Professor, Himalayan College of Nursing ,Swami Rama Himalayan University</v>
          </cell>
          <cell r="AG102" t="str">
            <v>Dr. Ashwani Bhat</v>
          </cell>
          <cell r="AH102" t="str">
            <v xml:space="preserve"> drashwanibhat@gmail.com</v>
          </cell>
          <cell r="AI102">
            <v>9469780001</v>
          </cell>
          <cell r="AJ102" t="str">
            <v>Professor (Department of Psychiatry), Himalayan Institute of Medical Sciences ,Swami Rama Himalayan University, Associate Professor (Department of Neurology), Himalayan Institute of Medical Sciences ,Swami Rama Himalayan University</v>
          </cell>
          <cell r="AK102" t="str">
            <v>02.07.2022</v>
          </cell>
          <cell r="AL102" t="str">
            <v>Done</v>
          </cell>
          <cell r="AM102" t="str">
            <v>01.09.2022</v>
          </cell>
          <cell r="AN102" t="str">
            <v>Effectiveness of nurse-led intervention for caregivers on their knowledge, practice and quality of life, and functional ability of patients with stroke in selected hospital, Dehradun, Uttarakhand: A randomized controlled study</v>
          </cell>
          <cell r="AO102">
            <v>44986</v>
          </cell>
          <cell r="AP102" t="str">
            <v>31.03.2023</v>
          </cell>
          <cell r="AQ102">
            <v>45170</v>
          </cell>
          <cell r="AR102" t="str">
            <v>25.09.2023</v>
          </cell>
        </row>
        <row r="103">
          <cell r="I103" t="str">
            <v>DD20205010019</v>
          </cell>
          <cell r="J103" t="str">
            <v>08.06.2020</v>
          </cell>
          <cell r="K103">
            <v>43831</v>
          </cell>
          <cell r="L103" t="str">
            <v>Nursing Sciences</v>
          </cell>
          <cell r="M103" t="str">
            <v>Madan Singh</v>
          </cell>
          <cell r="N103" t="str">
            <v xml:space="preserve">Santosh </v>
          </cell>
          <cell r="O103" t="str">
            <v>PRU</v>
          </cell>
          <cell r="P103" t="str">
            <v>SC</v>
          </cell>
          <cell r="Q103" t="str">
            <v>Female</v>
          </cell>
          <cell r="T103" t="str">
            <v>24.03.1985</v>
          </cell>
          <cell r="U103">
            <v>8077861751</v>
          </cell>
          <cell r="V103" t="str">
            <v>pujagautam22@gmail.com</v>
          </cell>
          <cell r="W103" t="str">
            <v>Adhar</v>
          </cell>
          <cell r="X103" t="str">
            <v>373636605841</v>
          </cell>
          <cell r="Y103" t="str">
            <v>H. N 480, Ranipur More, Haridwar, Uttarakhand, 249403</v>
          </cell>
          <cell r="Z103" t="str">
            <v>Pass</v>
          </cell>
          <cell r="AA103" t="str">
            <v>17.10.2020</v>
          </cell>
          <cell r="AB103" t="str">
            <v>SRHU22000004</v>
          </cell>
          <cell r="AC103" t="str">
            <v xml:space="preserve">Dr. Sanchita Pugazhendi </v>
          </cell>
          <cell r="AD103" t="str">
            <v>spugazhendi@srhu.edu.in</v>
          </cell>
          <cell r="AE103">
            <v>9458904959</v>
          </cell>
          <cell r="AF103" t="str">
            <v>Professor, Himalayan College of Nursing ,Swami Rama Himalayan University</v>
          </cell>
          <cell r="AG103" t="str">
            <v>Dr. Kamli Prakash</v>
          </cell>
          <cell r="AH103" t="str">
            <v>kamliprakash@srhu.edu.in</v>
          </cell>
          <cell r="AI103">
            <v>9458137789</v>
          </cell>
          <cell r="AJ103" t="str">
            <v>Professor, Himalayan College of Nursing ,Swami Rama Himalayan University</v>
          </cell>
          <cell r="AK103" t="str">
            <v>02.07.2022</v>
          </cell>
          <cell r="AL103" t="str">
            <v>Done</v>
          </cell>
          <cell r="AM103" t="str">
            <v>01.09.2022</v>
          </cell>
          <cell r="AN103" t="str">
            <v>Effectiveness of a structured training programme on soft skills competency of nurses and satisfaction of patients in selected hospital, Dehradun, Uttarakhand: A randomized controlled study</v>
          </cell>
          <cell r="AO103">
            <v>44986</v>
          </cell>
          <cell r="AP103" t="str">
            <v>03.04.2023</v>
          </cell>
          <cell r="AQ103">
            <v>45170</v>
          </cell>
          <cell r="AR103" t="str">
            <v>30.09.2023</v>
          </cell>
        </row>
        <row r="104">
          <cell r="I104" t="str">
            <v>DD20205010020</v>
          </cell>
          <cell r="J104" t="str">
            <v>08.06.2020</v>
          </cell>
          <cell r="K104">
            <v>43831</v>
          </cell>
          <cell r="L104" t="str">
            <v>Physiology</v>
          </cell>
          <cell r="M104" t="str">
            <v>Sahadev Yadav</v>
          </cell>
          <cell r="N104" t="str">
            <v>Krishna Devi Yadav</v>
          </cell>
          <cell r="O104" t="str">
            <v>Nepal</v>
          </cell>
          <cell r="P104" t="str">
            <v>OBC</v>
          </cell>
          <cell r="Q104" t="str">
            <v>Male</v>
          </cell>
          <cell r="T104" t="str">
            <v>04.12.1977</v>
          </cell>
          <cell r="U104" t="str">
            <v>8887604699</v>
          </cell>
          <cell r="V104" t="str">
            <v>priyanshiprem@gmail.com</v>
          </cell>
          <cell r="W104" t="str">
            <v>Passport</v>
          </cell>
          <cell r="X104">
            <v>10586990</v>
          </cell>
          <cell r="Y104" t="str">
            <v>Word No-1 Baniniya, Gopalpur,Dhanusha, Nepal</v>
          </cell>
          <cell r="Z104" t="str">
            <v>Not Appeared</v>
          </cell>
          <cell r="AA104" t="str">
            <v>04.05.2021</v>
          </cell>
          <cell r="AB104" t="str">
            <v>SRHU20000734</v>
          </cell>
          <cell r="AC104" t="str">
            <v>Dr. Brijesh Purwar</v>
          </cell>
          <cell r="AE104">
            <v>9761048726</v>
          </cell>
          <cell r="AF104" t="str">
            <v>Professor, Dept. of Physiology,Himalayan Institute of Medical Sciences, Swami Rama Himalayan University</v>
          </cell>
        </row>
        <row r="105">
          <cell r="I105" t="str">
            <v>DD20195070001</v>
          </cell>
          <cell r="J105" t="str">
            <v>23.10.2019</v>
          </cell>
          <cell r="K105">
            <v>43647</v>
          </cell>
          <cell r="L105" t="str">
            <v>Biochemistry</v>
          </cell>
          <cell r="M105" t="str">
            <v>Durga Prasad Paliwal</v>
          </cell>
          <cell r="N105" t="str">
            <v>Sushila Paliwal</v>
          </cell>
          <cell r="O105" t="str">
            <v>PRU</v>
          </cell>
          <cell r="P105" t="str">
            <v>General</v>
          </cell>
          <cell r="Q105" t="str">
            <v>Male</v>
          </cell>
          <cell r="T105" t="str">
            <v>23.11.1991</v>
          </cell>
          <cell r="U105">
            <v>8171622527</v>
          </cell>
          <cell r="V105" t="str">
            <v>arjunpaliwal25@gmail.com</v>
          </cell>
          <cell r="W105" t="str">
            <v>Adhar</v>
          </cell>
          <cell r="X105">
            <v>216999915676</v>
          </cell>
          <cell r="Y105" t="str">
            <v>House No-69,Shastri Nagar,Rishikesh,Uttarakhand,249201</v>
          </cell>
          <cell r="Z105" t="str">
            <v>Pass</v>
          </cell>
          <cell r="AA105" t="str">
            <v>29.02.2020</v>
          </cell>
          <cell r="AB105" t="str">
            <v>SRHU21000002</v>
          </cell>
          <cell r="AC105" t="str">
            <v>Dr. Sanjay Gupta</v>
          </cell>
          <cell r="AD105" t="str">
            <v>sanjay_gupta9999@rediffmail.com</v>
          </cell>
          <cell r="AE105">
            <v>9410153750</v>
          </cell>
          <cell r="AF105" t="str">
            <v>Professor, Himalayan School of Biosciences,Swami Rama Himalayan University</v>
          </cell>
          <cell r="AK105" t="str">
            <v>13.02.2021</v>
          </cell>
          <cell r="AL105" t="str">
            <v>Done</v>
          </cell>
          <cell r="AM105" t="str">
            <v>19.05.2021</v>
          </cell>
          <cell r="AN105" t="str">
            <v xml:space="preserve">Standardization and Optimization of Various Housekeeping Genes as an Internal Control For The Biochemical, Cellular and Molecular Characterization of Different Types of Tuberculosis 
</v>
          </cell>
          <cell r="AO105">
            <v>44409</v>
          </cell>
          <cell r="AP105" t="str">
            <v>27.08.2021</v>
          </cell>
          <cell r="AQ105">
            <v>45352</v>
          </cell>
          <cell r="AR105" t="str">
            <v>10.02.2024</v>
          </cell>
        </row>
        <row r="106">
          <cell r="I106" t="str">
            <v>DD20195070002</v>
          </cell>
          <cell r="J106" t="str">
            <v>23.10.2019</v>
          </cell>
          <cell r="K106">
            <v>43647</v>
          </cell>
          <cell r="L106" t="str">
            <v>Biotechnology</v>
          </cell>
          <cell r="M106" t="str">
            <v>Suresh Pal Choudhary</v>
          </cell>
          <cell r="N106" t="str">
            <v>Anita Choudhary</v>
          </cell>
          <cell r="O106" t="str">
            <v>PRU</v>
          </cell>
          <cell r="P106" t="str">
            <v>OBC</v>
          </cell>
          <cell r="Q106" t="str">
            <v>Female</v>
          </cell>
          <cell r="T106" t="str">
            <v>25.05.1996</v>
          </cell>
          <cell r="U106">
            <v>7017599693</v>
          </cell>
          <cell r="V106" t="str">
            <v>meghach99625@gmail.com</v>
          </cell>
          <cell r="W106" t="str">
            <v>Adhar</v>
          </cell>
          <cell r="X106">
            <v>769824195389</v>
          </cell>
          <cell r="Y106" t="str">
            <v>Village &amp; P.O. Kherajat,Tehsil Roorkee,Haridwar,Uttarakhand,247667</v>
          </cell>
          <cell r="Z106" t="str">
            <v>Pass</v>
          </cell>
          <cell r="AA106" t="str">
            <v>29.02.2020</v>
          </cell>
          <cell r="AB106" t="str">
            <v>SRHU17000827</v>
          </cell>
          <cell r="AC106" t="str">
            <v xml:space="preserve">Dr. Vijay Kumar </v>
          </cell>
          <cell r="AD106" t="str">
            <v>vijaygkp@gmail.com</v>
          </cell>
          <cell r="AE106">
            <v>9536308056</v>
          </cell>
          <cell r="AF106" t="str">
            <v xml:space="preserve">Associate Professor,Himalayan School of Biosciences,Swami Rama Himalayan University </v>
          </cell>
          <cell r="AK106" t="str">
            <v>13.02.2021</v>
          </cell>
          <cell r="AL106" t="str">
            <v>Done</v>
          </cell>
          <cell r="AM106" t="str">
            <v>12.04.2021</v>
          </cell>
          <cell r="AN106" t="str">
            <v>Studies on antifungal metabolites produced by microbes associated with leaf cutter ants of Uttarakhand</v>
          </cell>
          <cell r="AO106">
            <v>44409</v>
          </cell>
          <cell r="AP106" t="str">
            <v>20.08.2021</v>
          </cell>
          <cell r="AQ106">
            <v>44593</v>
          </cell>
          <cell r="AR106" t="str">
            <v>07.02.2022</v>
          </cell>
        </row>
        <row r="107">
          <cell r="I107" t="str">
            <v>DD20195070003</v>
          </cell>
          <cell r="J107" t="str">
            <v>23.10.2019</v>
          </cell>
          <cell r="K107">
            <v>43647</v>
          </cell>
          <cell r="L107" t="str">
            <v xml:space="preserve">Hospital Administration </v>
          </cell>
          <cell r="M107" t="str">
            <v>Satya Prakash Sharma</v>
          </cell>
          <cell r="N107" t="str">
            <v>Kamla  Devi Sharma</v>
          </cell>
          <cell r="O107" t="str">
            <v>PRU</v>
          </cell>
          <cell r="P107" t="str">
            <v>General</v>
          </cell>
          <cell r="Q107" t="str">
            <v>Male</v>
          </cell>
          <cell r="T107" t="str">
            <v>05.07.1983</v>
          </cell>
          <cell r="U107">
            <v>9897222399</v>
          </cell>
          <cell r="V107" t="str">
            <v>karansharma222399@gmail.com</v>
          </cell>
          <cell r="W107" t="str">
            <v>Adhar</v>
          </cell>
          <cell r="X107">
            <v>991097931341</v>
          </cell>
          <cell r="Y107" t="str">
            <v>84 Gandhi Nagar,Ballupur 2nd,Dehradun,Uttarakhand,248001</v>
          </cell>
          <cell r="Z107" t="str">
            <v>Pass</v>
          </cell>
          <cell r="AA107" t="str">
            <v>17.10.2020</v>
          </cell>
          <cell r="AB107" t="str">
            <v>SRHU21000012</v>
          </cell>
          <cell r="AC107" t="str">
            <v>Dr. Y. S. Bisht</v>
          </cell>
          <cell r="AD107" t="str">
            <v xml:space="preserve">ysbisht@srhu.edu.in </v>
          </cell>
          <cell r="AE107">
            <v>9419202813</v>
          </cell>
          <cell r="AF107" t="str">
            <v>Professor, Dept of Dermatology, Venereology &amp; Leprosy, Himalayan Institute of Medical Sciences, Swami Rama Himalayan University</v>
          </cell>
          <cell r="AK107" t="str">
            <v>08.12.2021</v>
          </cell>
          <cell r="AL107" t="str">
            <v>Done</v>
          </cell>
          <cell r="AM107" t="str">
            <v>01.01.2022</v>
          </cell>
          <cell r="AN107" t="str">
            <v xml:space="preserve">To study the discharge process in a tertiary care hospital and apply DMAIC technique to reduce the discharge time </v>
          </cell>
          <cell r="AO107">
            <v>44805</v>
          </cell>
          <cell r="AP107" t="str">
            <v>04.10.2022</v>
          </cell>
          <cell r="AQ107">
            <v>44986</v>
          </cell>
          <cell r="AR107" t="str">
            <v>01.04.2023</v>
          </cell>
        </row>
        <row r="108">
          <cell r="I108" t="str">
            <v>DD20195070004</v>
          </cell>
          <cell r="J108" t="str">
            <v>23.10.2019</v>
          </cell>
          <cell r="K108">
            <v>43647</v>
          </cell>
          <cell r="L108" t="str">
            <v xml:space="preserve">Hospital Administration </v>
          </cell>
          <cell r="M108" t="str">
            <v>Yashwant Singh Bisht</v>
          </cell>
          <cell r="N108" t="str">
            <v>Meena Bisht</v>
          </cell>
          <cell r="O108" t="str">
            <v>PRU</v>
          </cell>
          <cell r="P108" t="str">
            <v>General</v>
          </cell>
          <cell r="Q108" t="str">
            <v>Male</v>
          </cell>
          <cell r="T108" t="str">
            <v>18.08.1991</v>
          </cell>
          <cell r="U108">
            <v>8392847418</v>
          </cell>
          <cell r="V108" t="str">
            <v>prashastbisht@gmail.com</v>
          </cell>
          <cell r="W108" t="str">
            <v>Adhar</v>
          </cell>
          <cell r="X108">
            <v>527007475088</v>
          </cell>
          <cell r="Y108" t="str">
            <v>House No. B-259,Sector 4,Dehradun, Uttarakhand,248001</v>
          </cell>
          <cell r="Z108" t="str">
            <v>Pass</v>
          </cell>
          <cell r="AA108" t="str">
            <v>29.02.2020</v>
          </cell>
          <cell r="AB108" t="str">
            <v>SRHU17000214</v>
          </cell>
          <cell r="AC108" t="str">
            <v xml:space="preserve">Dr. Shweta Sethi </v>
          </cell>
          <cell r="AD108" t="str">
            <v>shwetasethi@srhu.edu.in</v>
          </cell>
          <cell r="AE108">
            <v>8126662253</v>
          </cell>
          <cell r="AF108" t="str">
            <v>Associate Professor,  Himalayan School of Management Studies,Swami Rama Himalayan University</v>
          </cell>
          <cell r="AK108" t="str">
            <v>08.12.2021</v>
          </cell>
          <cell r="AL108" t="str">
            <v>Done</v>
          </cell>
          <cell r="AM108" t="str">
            <v>03.01.2022</v>
          </cell>
          <cell r="AN108" t="str">
            <v>A study of awareness of hospital ancillary staff towards sustained compliance of NABH standards to attain CQI in a tertiary care hospital</v>
          </cell>
          <cell r="AO108">
            <v>44743</v>
          </cell>
          <cell r="AQ108">
            <v>44986</v>
          </cell>
          <cell r="AR108" t="str">
            <v>31.03.2023</v>
          </cell>
        </row>
        <row r="109">
          <cell r="I109" t="str">
            <v>DD20195070005</v>
          </cell>
          <cell r="J109" t="str">
            <v>23.10.2019</v>
          </cell>
          <cell r="K109">
            <v>43647</v>
          </cell>
          <cell r="L109" t="str">
            <v>Immunology</v>
          </cell>
          <cell r="M109" t="str">
            <v>Basudev Mahato</v>
          </cell>
          <cell r="N109" t="str">
            <v>Bignee Devi</v>
          </cell>
          <cell r="O109" t="str">
            <v>Nepal</v>
          </cell>
          <cell r="P109" t="str">
            <v>General</v>
          </cell>
          <cell r="Q109" t="str">
            <v>Male</v>
          </cell>
          <cell r="T109" t="str">
            <v>08.03.1993</v>
          </cell>
          <cell r="U109">
            <v>9557310400</v>
          </cell>
          <cell r="V109" t="str">
            <v>randhirkumarmahato7@gmail.com</v>
          </cell>
          <cell r="W109" t="str">
            <v>Passport</v>
          </cell>
          <cell r="X109">
            <v>8630429</v>
          </cell>
          <cell r="Y109" t="str">
            <v>Plot No:- 69-B,Dehradun, Uttarakhand,248140</v>
          </cell>
          <cell r="Z109" t="str">
            <v>Pass</v>
          </cell>
          <cell r="AA109" t="str">
            <v>17.10.2020</v>
          </cell>
          <cell r="AB109" t="str">
            <v>SRHU21000007</v>
          </cell>
          <cell r="AC109" t="str">
            <v>Dr. Nadia Shirazi</v>
          </cell>
          <cell r="AD109" t="str">
            <v>nadiashirazi@srhu.edu.in</v>
          </cell>
          <cell r="AE109">
            <v>9758376477</v>
          </cell>
          <cell r="AF109" t="str">
            <v>Professor, Dept. of Pathology, Himalayan Institute of Medical Sciences, Swami Rama Himalayan University</v>
          </cell>
          <cell r="AG109" t="str">
            <v>Dr. Mansi Kala</v>
          </cell>
          <cell r="AH109" t="str">
            <v>drmansikala@gmail.com</v>
          </cell>
          <cell r="AI109">
            <v>8903448421</v>
          </cell>
          <cell r="AJ109" t="str">
            <v>Professor, Dept. ofPathology,Himalayan Institute of Medical Sciences,Swami Rama Himalayan University</v>
          </cell>
          <cell r="AK109" t="str">
            <v>26.10.2021</v>
          </cell>
          <cell r="AL109" t="str">
            <v>Done</v>
          </cell>
          <cell r="AM109" t="str">
            <v>06.11.2021</v>
          </cell>
          <cell r="AN109" t="str">
            <v>To study hasford, sokal, eutos and elts prognostic score in predicting haematological remission and molecular response in cml patients</v>
          </cell>
          <cell r="AO109">
            <v>44805</v>
          </cell>
          <cell r="AP109" t="str">
            <v>04.10.2022</v>
          </cell>
          <cell r="AQ109">
            <v>44835</v>
          </cell>
        </row>
        <row r="110">
          <cell r="I110" t="str">
            <v>DD20195070006</v>
          </cell>
          <cell r="J110" t="str">
            <v>23.10.2019</v>
          </cell>
          <cell r="K110">
            <v>43647</v>
          </cell>
          <cell r="L110" t="str">
            <v>Immunology</v>
          </cell>
          <cell r="M110" t="str">
            <v>Yogendra Sharma</v>
          </cell>
          <cell r="N110" t="str">
            <v>Usha Sharma</v>
          </cell>
          <cell r="O110" t="str">
            <v>PRU</v>
          </cell>
          <cell r="P110" t="str">
            <v>General</v>
          </cell>
          <cell r="Q110" t="str">
            <v>Female</v>
          </cell>
          <cell r="T110" t="str">
            <v>17.08.1982</v>
          </cell>
          <cell r="U110">
            <v>9997633332</v>
          </cell>
          <cell r="V110" t="str">
            <v>swatisharma1708@gmail.com</v>
          </cell>
          <cell r="W110" t="str">
            <v>Adhar</v>
          </cell>
          <cell r="X110">
            <v>735852072603</v>
          </cell>
          <cell r="Y110" t="str">
            <v>371/221, Satya Vihar, Mandir Marg, Vijay Park,Opp. Ima Blood Bank,Dehradun, Uttarakhand,248001</v>
          </cell>
          <cell r="Z110" t="str">
            <v>Pass</v>
          </cell>
          <cell r="AA110" t="str">
            <v>29.02.2020</v>
          </cell>
          <cell r="AB110" t="str">
            <v>SRHU21000008</v>
          </cell>
          <cell r="AC110" t="str">
            <v>Dr. Anuradha Kusum</v>
          </cell>
          <cell r="AD110" t="str">
            <v>anuradhakusum@srhu.edu.in</v>
          </cell>
          <cell r="AE110">
            <v>9410551393</v>
          </cell>
          <cell r="AF110" t="str">
            <v>Professor &amp; Head, Dept. of Pathology, Himalayan Institute of Medical Sciences, Swami Rama Himalayan University</v>
          </cell>
          <cell r="AG110" t="str">
            <v>Dr. Mansi Kala</v>
          </cell>
          <cell r="AH110" t="str">
            <v>drmansikala@gmail.com</v>
          </cell>
          <cell r="AI110">
            <v>8903448421</v>
          </cell>
          <cell r="AJ110" t="str">
            <v>Professor, Dept. ofPathology,Himalayan Institute of Medical Sciences,Swami Rama Himalayan University</v>
          </cell>
          <cell r="AK110" t="str">
            <v>26.10.2021</v>
          </cell>
          <cell r="AL110" t="str">
            <v>Done</v>
          </cell>
          <cell r="AM110" t="str">
            <v>08.12.2021</v>
          </cell>
          <cell r="AN110" t="str">
            <v>Comparison of Fascin expression in various subtypes of lymphoproliferative disorders</v>
          </cell>
          <cell r="AO110">
            <v>44805</v>
          </cell>
          <cell r="AP110" t="str">
            <v>31.10.2022</v>
          </cell>
          <cell r="AQ110">
            <v>44835</v>
          </cell>
        </row>
        <row r="111">
          <cell r="I111" t="str">
            <v>DD20195070007</v>
          </cell>
          <cell r="J111" t="str">
            <v>23.10.2019</v>
          </cell>
          <cell r="K111">
            <v>43647</v>
          </cell>
          <cell r="L111" t="str">
            <v>Human Resource Management</v>
          </cell>
          <cell r="M111" t="str">
            <v>Subhash Babu Tomer</v>
          </cell>
          <cell r="N111" t="str">
            <v>Anita Tomer</v>
          </cell>
          <cell r="O111" t="str">
            <v>PRU</v>
          </cell>
          <cell r="P111" t="str">
            <v>General</v>
          </cell>
          <cell r="Q111" t="str">
            <v>Female</v>
          </cell>
          <cell r="T111" t="str">
            <v>06.05.1989</v>
          </cell>
          <cell r="U111">
            <v>9368997011</v>
          </cell>
          <cell r="V111" t="str">
            <v>swatitomer06.tomer@gmail.com</v>
          </cell>
          <cell r="W111" t="str">
            <v>Adhar</v>
          </cell>
          <cell r="X111">
            <v>428233963612</v>
          </cell>
          <cell r="Y111" t="str">
            <v>Dehradun, Uttarakhand,248001</v>
          </cell>
          <cell r="Z111" t="str">
            <v>Pass</v>
          </cell>
          <cell r="AA111" t="str">
            <v>29.02.2020</v>
          </cell>
          <cell r="AB111" t="str">
            <v>SRHU21000009</v>
          </cell>
          <cell r="AC111" t="str">
            <v>Dr. Geeta Rana</v>
          </cell>
          <cell r="AD111" t="str">
            <v>geetarana@srhu.edu.in</v>
          </cell>
          <cell r="AE111">
            <v>9412070024</v>
          </cell>
          <cell r="AF111" t="str">
            <v>Associate Professor, Himalayan School of Management Studies,Swami Rama Himalayan University</v>
          </cell>
          <cell r="AK111" t="str">
            <v>30.10.2021</v>
          </cell>
          <cell r="AL111" t="str">
            <v>Done</v>
          </cell>
          <cell r="AM111" t="str">
            <v>09.12.2021</v>
          </cell>
          <cell r="AN111" t="str">
            <v xml:space="preserve">Impact of Green Human Resource Management and Employee Behavior on Environmental Performance </v>
          </cell>
          <cell r="AO111">
            <v>44652</v>
          </cell>
          <cell r="AP111" t="str">
            <v>16.05.2022</v>
          </cell>
          <cell r="AQ111">
            <v>44805</v>
          </cell>
          <cell r="AR111" t="str">
            <v>04.10.2022</v>
          </cell>
        </row>
        <row r="112">
          <cell r="I112" t="str">
            <v>DD20195070008</v>
          </cell>
          <cell r="J112" t="str">
            <v>23.10.2019</v>
          </cell>
          <cell r="K112">
            <v>43647</v>
          </cell>
          <cell r="L112" t="str">
            <v xml:space="preserve">Marketing Management </v>
          </cell>
          <cell r="M112" t="str">
            <v>Baban Janardhan Sathe</v>
          </cell>
          <cell r="N112" t="str">
            <v>Shashikala  Baban Sathe</v>
          </cell>
          <cell r="O112" t="str">
            <v>AIC</v>
          </cell>
          <cell r="P112" t="str">
            <v>General</v>
          </cell>
          <cell r="Q112" t="str">
            <v>Male</v>
          </cell>
          <cell r="T112" t="str">
            <v>01.01.1985</v>
          </cell>
          <cell r="U112">
            <v>9029859947</v>
          </cell>
          <cell r="V112" t="str">
            <v>amarbsathe@gmail.com</v>
          </cell>
          <cell r="W112" t="str">
            <v>Adhar</v>
          </cell>
          <cell r="X112">
            <v>490169944138</v>
          </cell>
          <cell r="Y112" t="str">
            <v>C/O Suman Rawat, Village Khanerwala,P.O. Bhaniyawala,Dehradun, Uttarakhand,248140</v>
          </cell>
          <cell r="Z112" t="str">
            <v>Pass</v>
          </cell>
          <cell r="AA112" t="str">
            <v>29.02.2020</v>
          </cell>
          <cell r="AB112" t="str">
            <v>SRHU21000005</v>
          </cell>
          <cell r="AC112" t="str">
            <v>Dr. Som Aditya Juyal</v>
          </cell>
          <cell r="AD112" t="str">
            <v>somadityajuyal@srhu.edu.in</v>
          </cell>
          <cell r="AE112">
            <v>9997490109</v>
          </cell>
          <cell r="AF112" t="str">
            <v>Professor, Himalayan School of Management Studies,Swami Rama Himalayan University</v>
          </cell>
          <cell r="AK112" t="str">
            <v>30.10.2021</v>
          </cell>
          <cell r="AL112" t="str">
            <v>Done</v>
          </cell>
          <cell r="AM112" t="str">
            <v>30.11.2021</v>
          </cell>
          <cell r="AN112" t="str">
            <v xml:space="preserve">Impact of mindfulness on stages of self-regulated behaviour change towards impulsive buying </v>
          </cell>
          <cell r="AO112">
            <v>44652</v>
          </cell>
          <cell r="AQ112">
            <v>44805</v>
          </cell>
          <cell r="AR112" t="str">
            <v>04.10.2022</v>
          </cell>
        </row>
        <row r="113">
          <cell r="I113" t="str">
            <v>DD20195070009</v>
          </cell>
          <cell r="J113" t="str">
            <v>23.10.2019</v>
          </cell>
          <cell r="K113">
            <v>43647</v>
          </cell>
          <cell r="L113" t="str">
            <v>Nursing Sciences</v>
          </cell>
          <cell r="M113" t="str">
            <v>Satbir Kankarwal</v>
          </cell>
          <cell r="N113" t="str">
            <v>Sudesh Devi</v>
          </cell>
          <cell r="O113" t="str">
            <v>AIC</v>
          </cell>
          <cell r="P113" t="str">
            <v>OBC</v>
          </cell>
          <cell r="Q113" t="str">
            <v>Female</v>
          </cell>
          <cell r="T113" t="str">
            <v>25.09.1992</v>
          </cell>
          <cell r="U113">
            <v>8287800751</v>
          </cell>
          <cell r="V113" t="str">
            <v>monikakankarwal25@gmail.com</v>
          </cell>
          <cell r="W113" t="str">
            <v>Adhar</v>
          </cell>
          <cell r="X113">
            <v>364211924702</v>
          </cell>
          <cell r="Y113" t="str">
            <v>Rz_22/23, Block, Near Orthoplus Hospital,Najafgarh,Delhi,110043</v>
          </cell>
          <cell r="Z113" t="str">
            <v>Pass</v>
          </cell>
          <cell r="AA113" t="str">
            <v>29.02.2020</v>
          </cell>
          <cell r="AB113" t="str">
            <v>SRHU21000010</v>
          </cell>
          <cell r="AC113" t="str">
            <v>Dr. Kamli Prakash</v>
          </cell>
          <cell r="AD113" t="str">
            <v>kamliprakash@srhu.edu.in</v>
          </cell>
          <cell r="AE113">
            <v>9458137789</v>
          </cell>
          <cell r="AF113" t="str">
            <v>Professor, Himalayan College of Nursing ,Swami Rama Himalayan University</v>
          </cell>
          <cell r="AK113" t="str">
            <v>28.10.2021</v>
          </cell>
          <cell r="AL113" t="str">
            <v>Done</v>
          </cell>
          <cell r="AM113" t="str">
            <v>08.12.2021</v>
          </cell>
          <cell r="AN113" t="str">
            <v xml:space="preserve">A Study on risk factors of fall and effectiveness of need based program on fall prevention behavior and Activities of Daily Living among elderly in a selected community, New Delhi </v>
          </cell>
          <cell r="AO113">
            <v>44652</v>
          </cell>
          <cell r="AP113" t="str">
            <v>28.03.2022</v>
          </cell>
          <cell r="AQ113">
            <v>44835</v>
          </cell>
        </row>
        <row r="114">
          <cell r="I114" t="str">
            <v>DD20195070010</v>
          </cell>
          <cell r="J114" t="str">
            <v>23.10.2019</v>
          </cell>
          <cell r="K114">
            <v>43647</v>
          </cell>
          <cell r="L114" t="str">
            <v>Nursing Sciences</v>
          </cell>
          <cell r="M114" t="str">
            <v>Suresh Chandra</v>
          </cell>
          <cell r="N114" t="str">
            <v>Bimla Devi</v>
          </cell>
          <cell r="O114" t="str">
            <v>PRU</v>
          </cell>
          <cell r="P114" t="str">
            <v>General</v>
          </cell>
          <cell r="Q114" t="str">
            <v>Female</v>
          </cell>
          <cell r="T114" t="str">
            <v>28.11.1987</v>
          </cell>
          <cell r="U114">
            <v>9897453946</v>
          </cell>
          <cell r="V114" t="str">
            <v>rashmibharadwaj75@gmail.com</v>
          </cell>
          <cell r="W114" t="str">
            <v>Adhar</v>
          </cell>
          <cell r="X114">
            <v>917989621268</v>
          </cell>
          <cell r="Y114" t="str">
            <v>C/O Shri Harish Bhatt, 83 Race Course,Near Barthwal Atta Chaki,Dehradun, Uttarakhand,2348001</v>
          </cell>
          <cell r="Z114" t="str">
            <v>Pass</v>
          </cell>
          <cell r="AA114" t="str">
            <v>29.02.2020</v>
          </cell>
          <cell r="AB114" t="str">
            <v>SRHU21000011</v>
          </cell>
          <cell r="AC114" t="str">
            <v>Dr. Rajkumari Sylvia Devi</v>
          </cell>
          <cell r="AD114" t="str">
            <v>rajkumarisdevi@srhu.edu.in</v>
          </cell>
          <cell r="AE114">
            <v>8006413977</v>
          </cell>
          <cell r="AF114" t="str">
            <v>Associate Professor, Himalayan College of Nursing ,Swami Rama Himalayan University</v>
          </cell>
          <cell r="AG114" t="str">
            <v>Dr. Ruchira Nautiyal</v>
          </cell>
          <cell r="AH114" t="str">
            <v>ruchiranautiyal@srhu.edu.in</v>
          </cell>
          <cell r="AI114">
            <v>9410767892</v>
          </cell>
          <cell r="AJ114" t="str">
            <v>Professor, Dept. of Obst. &amp; Gynae,Himalayan Institute of Medical Sciences,Swami Rama Himalayan University</v>
          </cell>
          <cell r="AK114" t="str">
            <v>28.10.2021</v>
          </cell>
          <cell r="AL114" t="str">
            <v>Done</v>
          </cell>
          <cell r="AM114" t="str">
            <v>15.12.2021</v>
          </cell>
          <cell r="AN114" t="str">
            <v>Effectiveness of Comprehensive Parenting Preparation Programme on Parenting self-efficacy, Parent-Infant Bonding and Infant Outcomes among Parents residing in Doiwala block, Dehradun, Uttrakhand</v>
          </cell>
          <cell r="AO114">
            <v>44652</v>
          </cell>
          <cell r="AQ114">
            <v>44835</v>
          </cell>
        </row>
        <row r="115">
          <cell r="I115" t="str">
            <v>DD20195070011</v>
          </cell>
          <cell r="J115" t="str">
            <v>23.10.2019</v>
          </cell>
          <cell r="K115">
            <v>43647</v>
          </cell>
          <cell r="L115" t="str">
            <v>Oncological Sciences</v>
          </cell>
          <cell r="M115" t="str">
            <v>Devendra Prasad Kala</v>
          </cell>
          <cell r="N115" t="str">
            <v>Pramila Kala</v>
          </cell>
          <cell r="O115" t="str">
            <v>PRU</v>
          </cell>
          <cell r="P115" t="str">
            <v>General</v>
          </cell>
          <cell r="Q115" t="str">
            <v>Male</v>
          </cell>
          <cell r="T115" t="str">
            <v>26.04.1995</v>
          </cell>
          <cell r="U115">
            <v>8126218025</v>
          </cell>
          <cell r="V115" t="str">
            <v>rajat.kala26@gmail.com</v>
          </cell>
          <cell r="W115" t="str">
            <v>Adhar</v>
          </cell>
          <cell r="X115">
            <v>710651830823</v>
          </cell>
          <cell r="Y115" t="str">
            <v>Kamla Nehru Marg, Dugadda, Pauri Garhwal, Uttarakhand, 246127</v>
          </cell>
          <cell r="Z115" t="str">
            <v>Pass</v>
          </cell>
          <cell r="AA115" t="str">
            <v>29.02.2020</v>
          </cell>
          <cell r="AB115" t="str">
            <v>SRHU21000001</v>
          </cell>
          <cell r="AC115" t="str">
            <v>Dr. Sunil Saini</v>
          </cell>
          <cell r="AD115" t="str">
            <v>sunilsaini@srhu.edu.in</v>
          </cell>
          <cell r="AE115">
            <v>9412318966</v>
          </cell>
          <cell r="AF115" t="str">
            <v>Professor,Dept. of Surgical Oncology,Himalayan Institute of Medical Sciences, Swami Rama Himalayan University</v>
          </cell>
          <cell r="AG115" t="str">
            <v>Dr. Meenu Gupta</v>
          </cell>
          <cell r="AH115" t="str">
            <v>meenugupta@srhu.edu.in</v>
          </cell>
          <cell r="AI115">
            <v>8954785377</v>
          </cell>
          <cell r="AJ115" t="str">
            <v>Professor,  Dept. of  Radiation Oncology, Himalayan Institute of Medical Sciences, Swami Rama Himalayan University</v>
          </cell>
          <cell r="AK115" t="str">
            <v>30.01.2021</v>
          </cell>
          <cell r="AL115" t="str">
            <v>Done</v>
          </cell>
          <cell r="AM115" t="str">
            <v>16.04.2021</v>
          </cell>
          <cell r="AN115" t="str">
            <v>MicroRNA Expression In Oral Squamous Cell Carcinoma</v>
          </cell>
          <cell r="AO115">
            <v>44409</v>
          </cell>
          <cell r="AP115" t="str">
            <v>04.01.2022</v>
          </cell>
          <cell r="AQ115">
            <v>44593</v>
          </cell>
          <cell r="AR115" t="str">
            <v>09.06.2022</v>
          </cell>
        </row>
        <row r="116">
          <cell r="I116" t="str">
            <v>DD20195010001</v>
          </cell>
          <cell r="J116" t="str">
            <v>03.05.2019</v>
          </cell>
          <cell r="K116">
            <v>43466</v>
          </cell>
          <cell r="L116" t="str">
            <v>Biochemistry</v>
          </cell>
          <cell r="M116" t="str">
            <v>Mohan Kumar</v>
          </cell>
          <cell r="N116" t="str">
            <v>Suman Devi</v>
          </cell>
          <cell r="O116" t="str">
            <v>PRU</v>
          </cell>
          <cell r="P116" t="str">
            <v>General</v>
          </cell>
          <cell r="Q116" t="str">
            <v>Female</v>
          </cell>
          <cell r="T116" t="str">
            <v>30.11.1994</v>
          </cell>
          <cell r="U116">
            <v>8755382623</v>
          </cell>
          <cell r="V116" t="str">
            <v>komaldandriyal51@gmail.com</v>
          </cell>
          <cell r="W116" t="str">
            <v>Adhar</v>
          </cell>
          <cell r="Y116" t="str">
            <v>16 Beegha Vijaypur Nayagaonhathibarkaladehradunuttarakhand248003india</v>
          </cell>
          <cell r="Z116" t="str">
            <v>Pass</v>
          </cell>
          <cell r="AA116" t="str">
            <v>16.07.2019</v>
          </cell>
          <cell r="AB116" t="str">
            <v>SRHU20000005</v>
          </cell>
          <cell r="AC116" t="str">
            <v>Dr. Akhilesh Kumar</v>
          </cell>
          <cell r="AG116" t="str">
            <v>Dr. Sanjay Gupta</v>
          </cell>
          <cell r="AK116" t="str">
            <v>24.06.2020</v>
          </cell>
          <cell r="AL116" t="str">
            <v>Done</v>
          </cell>
          <cell r="AM116" t="str">
            <v>24.06.2020</v>
          </cell>
          <cell r="AN116" t="str">
            <v xml:space="preserve">Assessment of Genetic Diversity and Phytochemical  Analysis of Onosma Echioides in Uttarakhand
</v>
          </cell>
          <cell r="AO116">
            <v>44166</v>
          </cell>
          <cell r="AQ116">
            <v>44378</v>
          </cell>
        </row>
        <row r="117">
          <cell r="I117" t="str">
            <v>DD20195010002</v>
          </cell>
          <cell r="J117" t="str">
            <v>03.05.2019</v>
          </cell>
          <cell r="K117">
            <v>43466</v>
          </cell>
          <cell r="L117" t="str">
            <v xml:space="preserve">Hospital Administration </v>
          </cell>
          <cell r="M117" t="str">
            <v>Muthuvenkkata Raman</v>
          </cell>
          <cell r="N117" t="str">
            <v>Jhanaki Ram</v>
          </cell>
          <cell r="O117" t="str">
            <v>AIC</v>
          </cell>
          <cell r="P117" t="str">
            <v>General</v>
          </cell>
          <cell r="Q117" t="str">
            <v>Male</v>
          </cell>
          <cell r="T117" t="str">
            <v>08.08.1975</v>
          </cell>
          <cell r="U117">
            <v>9012079981</v>
          </cell>
          <cell r="V117" t="str">
            <v>mmmathavan@gmail.com</v>
          </cell>
          <cell r="W117" t="str">
            <v>Adhar</v>
          </cell>
          <cell r="X117">
            <v>516535529328</v>
          </cell>
          <cell r="Y117" t="str">
            <v>B Vi 1, Himalayan Hospitaljolly Grantdehradunuttarakhand248016india</v>
          </cell>
          <cell r="Z117" t="str">
            <v>Pass</v>
          </cell>
          <cell r="AA117" t="str">
            <v>16.07.2019</v>
          </cell>
          <cell r="AB117" t="str">
            <v>SRHU19000839</v>
          </cell>
          <cell r="AC117" t="str">
            <v>Dr. Y. S. Bisht</v>
          </cell>
          <cell r="AD117" t="str">
            <v xml:space="preserve">ysbisht@srhu.edu.in </v>
          </cell>
          <cell r="AE117">
            <v>9419202813</v>
          </cell>
          <cell r="AF117" t="str">
            <v>Professor,Dept. of Dermatology, Venereology &amp; Leprosy,Himalayan Institute of Medical Sciences, Swami Rama Himalayan University</v>
          </cell>
          <cell r="AG117" t="str">
            <v>Dr. Jayanti Semwal</v>
          </cell>
          <cell r="AH117" t="str">
            <v>jayantisemwal@srhu.edu.in</v>
          </cell>
          <cell r="AI117">
            <v>9412008770</v>
          </cell>
          <cell r="AJ117" t="str">
            <v>Professor,Dept. of Community Medicine,Himalayan Institute of Medical Sciences, Swami Rama Himalayan University</v>
          </cell>
          <cell r="AK117" t="str">
            <v>12.02.2020</v>
          </cell>
          <cell r="AL117" t="str">
            <v>Done</v>
          </cell>
          <cell r="AM117" t="str">
            <v>12.02.2020</v>
          </cell>
          <cell r="AN117" t="str">
            <v>An Evaluative Study of Atal Ayushman Uttarakhand Yojana (Aauy) Health Insurance Scheme in a Tertiary Hospital of Uttarakhand</v>
          </cell>
          <cell r="AO117">
            <v>44044</v>
          </cell>
          <cell r="AQ117">
            <v>44228</v>
          </cell>
        </row>
        <row r="118">
          <cell r="I118" t="str">
            <v>DD20195010003</v>
          </cell>
          <cell r="J118" t="str">
            <v>03.05.2019</v>
          </cell>
          <cell r="K118">
            <v>43466</v>
          </cell>
          <cell r="L118" t="str">
            <v xml:space="preserve">Hospital Administration </v>
          </cell>
          <cell r="M118" t="str">
            <v>N.S. Samant</v>
          </cell>
          <cell r="N118" t="str">
            <v>Sudha Samant</v>
          </cell>
          <cell r="O118" t="str">
            <v>PRU</v>
          </cell>
          <cell r="P118" t="str">
            <v>General</v>
          </cell>
          <cell r="Q118" t="str">
            <v>Female</v>
          </cell>
          <cell r="R118" t="str">
            <v>NET</v>
          </cell>
          <cell r="T118" t="str">
            <v>11.12.1983</v>
          </cell>
          <cell r="U118">
            <v>9810998982</v>
          </cell>
          <cell r="V118" t="str">
            <v>samant_shweta@yahoo.co.in</v>
          </cell>
          <cell r="W118" t="str">
            <v>Adhar</v>
          </cell>
          <cell r="X118">
            <v>360490949262</v>
          </cell>
          <cell r="Y118" t="str">
            <v>E 3/7, E Block(New Building ),Srhu, Jollygrant, Dehradundehradunuttarakhand248140india</v>
          </cell>
          <cell r="Z118" t="str">
            <v>Pass</v>
          </cell>
          <cell r="AA118" t="str">
            <v>16.07.2019</v>
          </cell>
          <cell r="AB118" t="str">
            <v>SRHU19000840</v>
          </cell>
          <cell r="AC118" t="str">
            <v>Dr. Y. S. Bisht</v>
          </cell>
          <cell r="AD118" t="str">
            <v xml:space="preserve">ysbisht@srhu.edu.in </v>
          </cell>
          <cell r="AE118">
            <v>9419202813</v>
          </cell>
          <cell r="AF118" t="str">
            <v>Professor,Dept. of Dermatology, Venereology &amp; Leprosy,Himalayan Institute of Medical Sciences, Swami Rama Himalayan University</v>
          </cell>
          <cell r="AG118" t="str">
            <v>Dr. Som Aditya Juyal</v>
          </cell>
          <cell r="AH118" t="str">
            <v>somadityajuyal@srhu.edu.in</v>
          </cell>
          <cell r="AI118">
            <v>9997490109</v>
          </cell>
          <cell r="AJ118" t="str">
            <v xml:space="preserve"> Professor, Himalayan School of Management Studies,Swami Rama Himalayan University</v>
          </cell>
          <cell r="AK118" t="str">
            <v>12.02.2020</v>
          </cell>
          <cell r="AL118" t="str">
            <v>Done</v>
          </cell>
          <cell r="AM118" t="str">
            <v>12.02.2020</v>
          </cell>
          <cell r="AN118" t="str">
            <v>A Study on The Application of The Plan-Do-Check-Act (Pdca) Cycle For The Management of Occupational Risks in The Clinical Areas Of Hospital</v>
          </cell>
          <cell r="AO118">
            <v>44044</v>
          </cell>
          <cell r="AQ118">
            <v>44228</v>
          </cell>
        </row>
        <row r="119">
          <cell r="I119" t="str">
            <v>DD20195010004</v>
          </cell>
          <cell r="J119" t="str">
            <v>03.05.2019</v>
          </cell>
          <cell r="K119">
            <v>43466</v>
          </cell>
          <cell r="L119" t="str">
            <v xml:space="preserve">Hospital Administration </v>
          </cell>
          <cell r="M119" t="str">
            <v>Anand Badoni</v>
          </cell>
          <cell r="N119" t="str">
            <v>Kanta Badoni</v>
          </cell>
          <cell r="O119" t="str">
            <v>PRU</v>
          </cell>
          <cell r="P119" t="str">
            <v>General</v>
          </cell>
          <cell r="Q119" t="str">
            <v>Male</v>
          </cell>
          <cell r="T119" t="str">
            <v>22.09.1988</v>
          </cell>
          <cell r="U119">
            <v>9997277155</v>
          </cell>
          <cell r="V119" t="str">
            <v>badonivaibhav@gmail.com</v>
          </cell>
          <cell r="W119" t="str">
            <v>Adhar</v>
          </cell>
          <cell r="Y119" t="str">
            <v>101, Dehradun Road, Rishikeshdehradun Roadnear Modern Schooluttrakhandrishikeshindia</v>
          </cell>
          <cell r="Z119" t="str">
            <v>Pass</v>
          </cell>
          <cell r="AA119" t="str">
            <v>16.07.2019</v>
          </cell>
          <cell r="AB119" t="str">
            <v xml:space="preserve"> SRHU19000841</v>
          </cell>
          <cell r="AC119" t="str">
            <v>Dr. Y. S. Bisht</v>
          </cell>
          <cell r="AD119" t="str">
            <v xml:space="preserve">ysbisht@srhu.edu.in </v>
          </cell>
          <cell r="AE119">
            <v>9419202813</v>
          </cell>
          <cell r="AF119" t="str">
            <v>Professor,Dept. of Dermatology, Venereology &amp; Leprosy,Himalayan Institute of Medical Sciences, Swami Rama Himalayan University</v>
          </cell>
          <cell r="AG119" t="str">
            <v>Dr. Som Aditya Juyal</v>
          </cell>
          <cell r="AH119" t="str">
            <v>somadityajuyal@srhu.edu.in</v>
          </cell>
          <cell r="AI119">
            <v>9997490109</v>
          </cell>
          <cell r="AJ119" t="str">
            <v>Professor,Himalayan School of Management Studies,Swami Rama Himalayan University</v>
          </cell>
          <cell r="AK119" t="str">
            <v>12.02.2020</v>
          </cell>
          <cell r="AL119" t="str">
            <v>Done</v>
          </cell>
          <cell r="AM119" t="str">
            <v>12.02.2020</v>
          </cell>
          <cell r="AN119" t="str">
            <v xml:space="preserve">A Study on Effect of Managing Patient Complaints on Overall Quality of Patient Care in a Tertiary Care Multispeciality Hospital in North India </v>
          </cell>
          <cell r="AO119">
            <v>44044</v>
          </cell>
          <cell r="AQ119">
            <v>44228</v>
          </cell>
        </row>
        <row r="120">
          <cell r="I120" t="str">
            <v>DD20195010007</v>
          </cell>
          <cell r="J120" t="str">
            <v>03.05.2019</v>
          </cell>
          <cell r="K120">
            <v>43466</v>
          </cell>
          <cell r="L120" t="str">
            <v xml:space="preserve">Microbiology </v>
          </cell>
          <cell r="M120" t="str">
            <v>Raghubir Singh Bartwal</v>
          </cell>
          <cell r="N120" t="str">
            <v>Urmila Bartwal</v>
          </cell>
          <cell r="O120" t="str">
            <v>PRU</v>
          </cell>
          <cell r="P120" t="str">
            <v>General</v>
          </cell>
          <cell r="Q120" t="str">
            <v>Female</v>
          </cell>
          <cell r="T120" t="str">
            <v>30.07.1993</v>
          </cell>
          <cell r="U120">
            <v>8941898623</v>
          </cell>
          <cell r="V120" t="str">
            <v>himanibartwal28@gmail.com</v>
          </cell>
          <cell r="W120" t="str">
            <v>Adhar</v>
          </cell>
          <cell r="X120">
            <v>248490621321</v>
          </cell>
          <cell r="Y120" t="str">
            <v>17 Prakash Lokphase1 Shimla By Pass Roadmajara Dehradun, Uttarakhand248001india</v>
          </cell>
          <cell r="Z120" t="str">
            <v>Pass</v>
          </cell>
          <cell r="AA120" t="str">
            <v>16.07.2019</v>
          </cell>
          <cell r="AB120" t="str">
            <v>SRHU20000004</v>
          </cell>
          <cell r="AC120" t="str">
            <v>Dr. Vivek Kumar</v>
          </cell>
          <cell r="AD120" t="str">
            <v>vivekbps@gmail.com</v>
          </cell>
          <cell r="AE120">
            <v>7895790161</v>
          </cell>
          <cell r="AF120" t="str">
            <v>Professor,Himalayan School of Biosciences,Swami Rama Himalayan University</v>
          </cell>
          <cell r="AK120" t="str">
            <v>24.06.2020</v>
          </cell>
          <cell r="AL120" t="str">
            <v>Done</v>
          </cell>
          <cell r="AM120" t="str">
            <v>24.06.2020</v>
          </cell>
          <cell r="AN120" t="str">
            <v>Modulation of plant growth and active ingredients in Bacopa monnieri (L.) using endophytes</v>
          </cell>
          <cell r="AO120">
            <v>44166</v>
          </cell>
          <cell r="AP120" t="str">
            <v>29.01.2022</v>
          </cell>
          <cell r="AQ120">
            <v>44378</v>
          </cell>
          <cell r="AR120" t="str">
            <v>29.01.2022</v>
          </cell>
        </row>
        <row r="121">
          <cell r="I121" t="str">
            <v>DD20195010009</v>
          </cell>
          <cell r="J121" t="str">
            <v>03.05.2019</v>
          </cell>
          <cell r="K121">
            <v>43466</v>
          </cell>
          <cell r="L121" t="str">
            <v xml:space="preserve">Microbiology </v>
          </cell>
          <cell r="M121" t="str">
            <v>Deshraj Sethi</v>
          </cell>
          <cell r="N121" t="str">
            <v>Mohini Sethi</v>
          </cell>
          <cell r="O121" t="str">
            <v>PRU</v>
          </cell>
          <cell r="P121" t="str">
            <v>General</v>
          </cell>
          <cell r="Q121" t="str">
            <v>Male</v>
          </cell>
          <cell r="T121" t="str">
            <v>23.06.1980</v>
          </cell>
          <cell r="U121">
            <v>9410788931</v>
          </cell>
          <cell r="V121" t="str">
            <v>sethivikram11@gmail.com</v>
          </cell>
          <cell r="W121" t="str">
            <v>Adhar</v>
          </cell>
          <cell r="X121">
            <v>337644926868</v>
          </cell>
          <cell r="Y121" t="str">
            <v>H.No 34 A, Ganeshpuram Colonynear Satikund Mandir, Laksar Road, Kankhalharidwaruttarakhand249408india</v>
          </cell>
          <cell r="Z121" t="str">
            <v>Pass</v>
          </cell>
          <cell r="AA121" t="str">
            <v>16.07.2019</v>
          </cell>
          <cell r="AB121" t="str">
            <v>SRHU20000006</v>
          </cell>
          <cell r="AC121" t="str">
            <v>Dr. Aarti Kotwal</v>
          </cell>
          <cell r="AD121" t="str">
            <v>aartikotwal@srhu.edu.in</v>
          </cell>
          <cell r="AE121">
            <v>9411548327</v>
          </cell>
          <cell r="AF121" t="str">
            <v>Professor, Dept. of Microbiology, Swami Rama Himalayan University</v>
          </cell>
          <cell r="AG121" t="str">
            <v>Dr. Rakhee Khanduri</v>
          </cell>
          <cell r="AH121" t="str">
            <v>rakheekhanduri@srhu.edu.in</v>
          </cell>
          <cell r="AI121">
            <v>7579281136</v>
          </cell>
          <cell r="AJ121" t="str">
            <v>Professor,Pulmonary Medicine,Himalayan Institute of Medical Sciences, Swami Rama Himalayan University</v>
          </cell>
          <cell r="AK121" t="str">
            <v>24.06.2020</v>
          </cell>
          <cell r="AL121" t="str">
            <v>Done</v>
          </cell>
          <cell r="AM121" t="str">
            <v>24.06.2020</v>
          </cell>
          <cell r="AN121" t="str">
            <v>Molecular characterization of Mycobacterium tuberculosis isolates from Extrapulmonary tuberculosis (EPTB) patients at a Tertiary care hospital of Uttarakhand</v>
          </cell>
          <cell r="AO121">
            <v>44166</v>
          </cell>
          <cell r="AP121" t="str">
            <v>01.11.2021</v>
          </cell>
          <cell r="AQ121">
            <v>44378</v>
          </cell>
          <cell r="AR121" t="str">
            <v>01.11.2021</v>
          </cell>
        </row>
        <row r="122">
          <cell r="I122" t="str">
            <v>DD20195010011</v>
          </cell>
          <cell r="J122" t="str">
            <v>03.05.2019</v>
          </cell>
          <cell r="K122">
            <v>43466</v>
          </cell>
          <cell r="L122" t="str">
            <v xml:space="preserve">Pharmacology </v>
          </cell>
          <cell r="M122" t="str">
            <v>Parashuram Maithani</v>
          </cell>
          <cell r="N122" t="str">
            <v>Deepa Devi Maithani</v>
          </cell>
          <cell r="O122" t="str">
            <v>PRU</v>
          </cell>
          <cell r="P122" t="str">
            <v>General</v>
          </cell>
          <cell r="Q122" t="str">
            <v>Female</v>
          </cell>
          <cell r="R122" t="str">
            <v>NET</v>
          </cell>
          <cell r="T122" t="str">
            <v>16.09.1986</v>
          </cell>
          <cell r="U122">
            <v>8979885368</v>
          </cell>
          <cell r="V122" t="str">
            <v>deeptimsati3@gmail.com</v>
          </cell>
          <cell r="W122" t="str">
            <v>Adhar</v>
          </cell>
          <cell r="Y122" t="str">
            <v>Saipuramsewlankalandehradunuttarakhand248001india</v>
          </cell>
          <cell r="Z122" t="str">
            <v>Pass</v>
          </cell>
          <cell r="AA122" t="str">
            <v>16.07.2019</v>
          </cell>
          <cell r="AB122" t="str">
            <v>SRHU20000007</v>
          </cell>
          <cell r="AC122" t="str">
            <v>Dr. Taruna Sharma</v>
          </cell>
          <cell r="AG122" t="str">
            <v xml:space="preserve">
Dr. R.M Kaushik &amp; Dr. Juhi Kalra
</v>
          </cell>
          <cell r="AK122" t="str">
            <v>07.08.2020</v>
          </cell>
          <cell r="AL122" t="str">
            <v>Done</v>
          </cell>
          <cell r="AM122" t="str">
            <v>31.08.2020</v>
          </cell>
          <cell r="AN122" t="str">
            <v>Impact of Antidiabetic Therapeutic Strategies on Quality of Life of Patients With Type Ii Diabetes Mellitus</v>
          </cell>
          <cell r="AO122">
            <v>44228</v>
          </cell>
          <cell r="AQ122">
            <v>44409</v>
          </cell>
        </row>
        <row r="123">
          <cell r="I123" t="str">
            <v>DD20195010005</v>
          </cell>
          <cell r="J123" t="str">
            <v>03.05.2019</v>
          </cell>
          <cell r="K123">
            <v>43466</v>
          </cell>
          <cell r="L123" t="str">
            <v xml:space="preserve">Marketing Management </v>
          </cell>
          <cell r="M123" t="str">
            <v>Yashpal Rohilla</v>
          </cell>
          <cell r="N123" t="str">
            <v>Kusum Rohilla</v>
          </cell>
          <cell r="O123" t="str">
            <v>AIC</v>
          </cell>
          <cell r="P123" t="str">
            <v>General</v>
          </cell>
          <cell r="Q123" t="str">
            <v>Female</v>
          </cell>
          <cell r="T123" t="str">
            <v>25.02.1994</v>
          </cell>
          <cell r="U123">
            <v>9996859691</v>
          </cell>
          <cell r="V123" t="str">
            <v>prernaro94@gmail.com</v>
          </cell>
          <cell r="W123" t="str">
            <v>Adhar</v>
          </cell>
          <cell r="Y123" t="str">
            <v>8-A   Teachers  Colonyatlas Roadsonipatharyana131001india</v>
          </cell>
          <cell r="Z123" t="str">
            <v>Fail</v>
          </cell>
          <cell r="AA123" t="str">
            <v>Left the course</v>
          </cell>
        </row>
        <row r="124">
          <cell r="I124" t="str">
            <v>DD20195010006</v>
          </cell>
          <cell r="J124" t="str">
            <v>03.05.2019</v>
          </cell>
          <cell r="K124">
            <v>43466</v>
          </cell>
          <cell r="L124" t="str">
            <v xml:space="preserve">Marketing Management </v>
          </cell>
          <cell r="M124" t="str">
            <v>Sanjay Kumar</v>
          </cell>
          <cell r="N124" t="str">
            <v>Poonam</v>
          </cell>
          <cell r="O124" t="str">
            <v>PRU</v>
          </cell>
          <cell r="P124" t="str">
            <v>General</v>
          </cell>
          <cell r="Q124" t="str">
            <v>Female</v>
          </cell>
          <cell r="T124" t="str">
            <v>28.08.1988</v>
          </cell>
          <cell r="U124">
            <v>9756666684</v>
          </cell>
          <cell r="V124" t="str">
            <v>sakshiagarwal28@gmail.com</v>
          </cell>
          <cell r="W124" t="str">
            <v>Adhar</v>
          </cell>
          <cell r="Y124" t="str">
            <v>12, Shakti Viharphase I, Majradehradun,Uttarakhand248002india</v>
          </cell>
          <cell r="Z124" t="str">
            <v>Fail</v>
          </cell>
          <cell r="AA124" t="str">
            <v>Left the course</v>
          </cell>
        </row>
        <row r="125">
          <cell r="I125" t="str">
            <v>DD20195010008</v>
          </cell>
          <cell r="J125" t="str">
            <v>03.05.2019</v>
          </cell>
          <cell r="K125">
            <v>43466</v>
          </cell>
          <cell r="L125" t="str">
            <v xml:space="preserve">Microbiology </v>
          </cell>
          <cell r="M125" t="str">
            <v>Dhaneshwar Yadav</v>
          </cell>
          <cell r="N125" t="str">
            <v>Sanyog Devi Yadav</v>
          </cell>
          <cell r="O125" t="str">
            <v>AIC</v>
          </cell>
          <cell r="P125" t="str">
            <v>General</v>
          </cell>
          <cell r="Q125" t="str">
            <v>Male</v>
          </cell>
          <cell r="T125" t="str">
            <v>15.04.1990</v>
          </cell>
          <cell r="U125">
            <v>7037951252</v>
          </cell>
          <cell r="V125" t="str">
            <v>shushilyadav4u@gmail.com</v>
          </cell>
          <cell r="W125" t="str">
            <v>Adhar</v>
          </cell>
          <cell r="Y125" t="str">
            <v>Department Of Mm/Mlt, Sbs Universitybalawala, Dehradundehradunstd248001india</v>
          </cell>
          <cell r="Z125" t="str">
            <v>Fail</v>
          </cell>
          <cell r="AA125" t="str">
            <v>Left the course</v>
          </cell>
        </row>
        <row r="126">
          <cell r="I126" t="str">
            <v>DD20195010010</v>
          </cell>
          <cell r="J126" t="str">
            <v>03.05.2019</v>
          </cell>
          <cell r="K126">
            <v>43466</v>
          </cell>
          <cell r="L126" t="str">
            <v>Pharmacology</v>
          </cell>
          <cell r="M126" t="str">
            <v>Adhik Lal Yadav</v>
          </cell>
          <cell r="N126" t="str">
            <v>Janak Kumari Yadav</v>
          </cell>
          <cell r="O126" t="str">
            <v>AIC</v>
          </cell>
          <cell r="P126" t="str">
            <v>OBC</v>
          </cell>
          <cell r="Q126" t="str">
            <v>Male</v>
          </cell>
          <cell r="T126" t="str">
            <v>04.10.1992</v>
          </cell>
          <cell r="U126">
            <v>8887604699</v>
          </cell>
          <cell r="V126" t="str">
            <v>nabinapsyadav8@gmail.com</v>
          </cell>
          <cell r="W126" t="str">
            <v>Adhar</v>
          </cell>
          <cell r="X126">
            <v>917951021482</v>
          </cell>
          <cell r="Y126" t="str">
            <v>49- Fifth Floor, K- Block, Saraswati Medical College, Nawabganj,Unnaokanpur- Lucknow Highwayunnaouttar Pradesh209859india</v>
          </cell>
          <cell r="Z126" t="str">
            <v>Pass</v>
          </cell>
          <cell r="AA126" t="str">
            <v>29.02.2020</v>
          </cell>
          <cell r="AB126" t="str">
            <v>SRHU22000315</v>
          </cell>
          <cell r="AC126" t="str">
            <v>Dr. Juhi Kalra</v>
          </cell>
          <cell r="AD126" t="str">
            <v>juhikalra@srhu.edu.in</v>
          </cell>
          <cell r="AE126">
            <v>9412053770</v>
          </cell>
          <cell r="AF126" t="str">
            <v>Professor, Dept. of Pharmacology,Himalayan Institute of Medical Sciences,Swami Rama Himalayan University</v>
          </cell>
          <cell r="AG126" t="str">
            <v>Dr.D.C. Dhasmana, Dr. Vipul Nautiyal</v>
          </cell>
          <cell r="AH126" t="str">
            <v>dcdhasmana@srhu.edu.in, vipulnautiyal@srhu.edu.in</v>
          </cell>
          <cell r="AI126" t="str">
            <v>9719303560, 9759135362</v>
          </cell>
          <cell r="AJ126" t="str">
            <v>Professor, Dept. of Pharmacology, Himalayan Institute of Medical Sciences,Swami Rama Himalayan University,Professor, Dept. of Radiation Oncology,Himalayan Institute of Medical Sciences, Swami Rama Himalayan University</v>
          </cell>
          <cell r="AK126" t="str">
            <v>17.09.2022</v>
          </cell>
          <cell r="AL126" t="str">
            <v>Done</v>
          </cell>
          <cell r="AM126" t="str">
            <v>5.11.2022</v>
          </cell>
          <cell r="AN126" t="str">
            <v>Evaluation of chemotherapy induced neuropathy in solid cancer patients</v>
          </cell>
          <cell r="AO126">
            <v>44986</v>
          </cell>
          <cell r="AP126" t="str">
            <v>09.03.2023</v>
          </cell>
          <cell r="AQ126">
            <v>45170</v>
          </cell>
          <cell r="AR126" t="str">
            <v>16.09.2023</v>
          </cell>
        </row>
        <row r="127">
          <cell r="I127" t="str">
            <v>DD20185070001</v>
          </cell>
          <cell r="J127" t="str">
            <v>10.10.2018</v>
          </cell>
          <cell r="K127">
            <v>43282</v>
          </cell>
          <cell r="L127" t="str">
            <v xml:space="preserve">Microbiology </v>
          </cell>
          <cell r="M127" t="str">
            <v>Soban Singh Rawat</v>
          </cell>
          <cell r="N127" t="str">
            <v xml:space="preserve">Sanwala Devi </v>
          </cell>
          <cell r="O127" t="str">
            <v>PRU</v>
          </cell>
          <cell r="P127" t="str">
            <v>OBC</v>
          </cell>
          <cell r="Q127" t="str">
            <v>Female</v>
          </cell>
          <cell r="T127" t="str">
            <v>08.07.1993</v>
          </cell>
          <cell r="U127">
            <v>7409299185</v>
          </cell>
          <cell r="V127" t="str">
            <v>geetarawat171@gmail.com</v>
          </cell>
          <cell r="W127" t="str">
            <v>Adhar</v>
          </cell>
          <cell r="X127" t="str">
            <v>5306 1015 7149</v>
          </cell>
          <cell r="Y127" t="str">
            <v>Gumaniwala, Amit Gram Street No-17, Rhishikesh Disstric Tehri Garhwal Rhishikesh Uttrakhand 249204 India</v>
          </cell>
          <cell r="Z127" t="str">
            <v>PASS</v>
          </cell>
          <cell r="AA127" t="str">
            <v>08.02.2019</v>
          </cell>
          <cell r="AB127" t="str">
            <v>SRHU19000387</v>
          </cell>
          <cell r="AC127" t="str">
            <v>Dr. Vivek Kumar</v>
          </cell>
          <cell r="AD127" t="str">
            <v>vivekbps@gmail.com</v>
          </cell>
          <cell r="AE127">
            <v>7895790161</v>
          </cell>
          <cell r="AF127" t="str">
            <v>Professor,Himalayan School of Biosciences,Swami Rama Himalayan University</v>
          </cell>
          <cell r="AK127" t="str">
            <v>13.08.2019/23.09.2022</v>
          </cell>
          <cell r="AL127" t="str">
            <v>Done</v>
          </cell>
          <cell r="AM127" t="str">
            <v>13.08.2019/ oct.2022</v>
          </cell>
          <cell r="AN127" t="str">
            <v>Production optimization of biosurfactants from bacteria isolated from oil-contaminated sites of Uttarakhand</v>
          </cell>
          <cell r="AO127">
            <v>43862</v>
          </cell>
          <cell r="AP127" t="str">
            <v>14.03.2020</v>
          </cell>
          <cell r="AQ127">
            <v>44044</v>
          </cell>
          <cell r="AR127" t="str">
            <v>03.03.2021</v>
          </cell>
        </row>
        <row r="128">
          <cell r="I128" t="str">
            <v>DD20185070002</v>
          </cell>
          <cell r="J128" t="str">
            <v>10.10.2018</v>
          </cell>
          <cell r="K128">
            <v>43282</v>
          </cell>
          <cell r="L128" t="str">
            <v xml:space="preserve">Microbiology </v>
          </cell>
          <cell r="M128" t="str">
            <v>Mohan Singh Rawat</v>
          </cell>
          <cell r="N128" t="str">
            <v>Kamala Rawat</v>
          </cell>
          <cell r="O128" t="str">
            <v>PRU</v>
          </cell>
          <cell r="P128" t="str">
            <v>General</v>
          </cell>
          <cell r="Q128" t="str">
            <v>Female</v>
          </cell>
          <cell r="T128" t="str">
            <v>15.05.1987</v>
          </cell>
          <cell r="U128">
            <v>9855293555</v>
          </cell>
          <cell r="V128" t="str">
            <v>sangu_rawat@yahoo.com</v>
          </cell>
          <cell r="W128" t="str">
            <v>Adhar</v>
          </cell>
          <cell r="X128" t="str">
            <v>6100 3517 1390</v>
          </cell>
          <cell r="Y128" t="str">
            <v>Flat No. 27-C, 3rd Floor Guru Nanak Enclave, Dhakauli Dhakauli, Dera Bassi, Sas Nagar(Mohali) Punjab 140603 India</v>
          </cell>
          <cell r="Z128" t="str">
            <v>PASS</v>
          </cell>
          <cell r="AA128" t="str">
            <v>08.02.2019</v>
          </cell>
          <cell r="AB128" t="str">
            <v>SRHU19000388</v>
          </cell>
          <cell r="AC128" t="str">
            <v>Dr. Garima Mittal</v>
          </cell>
          <cell r="AD128" t="str">
            <v>garimamittal@srhu.edu.in</v>
          </cell>
          <cell r="AE128">
            <v>9759075607</v>
          </cell>
          <cell r="AF128" t="str">
            <v>Professor,Dept. of Microbiology,Himalayan Institute of Medical Sciences, Swami Rama Himalayan University</v>
          </cell>
          <cell r="AK128" t="str">
            <v>13.08.2019</v>
          </cell>
          <cell r="AL128" t="str">
            <v>Done</v>
          </cell>
          <cell r="AM128" t="str">
            <v>13.08.2019</v>
          </cell>
          <cell r="AN128" t="str">
            <v>Cross sectional study of prevalence of Sexually transmitted diseases (STDs) and Reproductive tract infections (RTIs) in a tertiary care hospital with special reference to Neisseria Gonorrhoeae</v>
          </cell>
          <cell r="AO128">
            <v>43862</v>
          </cell>
          <cell r="AP128" t="str">
            <v>14.03.2020</v>
          </cell>
          <cell r="AQ128">
            <v>44044</v>
          </cell>
          <cell r="AR128" t="str">
            <v>01.11.2021</v>
          </cell>
        </row>
        <row r="129">
          <cell r="I129" t="str">
            <v>DD20185070003</v>
          </cell>
          <cell r="J129" t="str">
            <v>10.10.2018</v>
          </cell>
          <cell r="K129">
            <v>43282</v>
          </cell>
          <cell r="L129" t="str">
            <v>Finance Management</v>
          </cell>
          <cell r="M129" t="str">
            <v>Trimbakeshwar Prasad Dobhal</v>
          </cell>
          <cell r="N129" t="str">
            <v>Pushpa Dobhal</v>
          </cell>
          <cell r="O129" t="str">
            <v>PRU</v>
          </cell>
          <cell r="P129" t="str">
            <v>General</v>
          </cell>
          <cell r="Q129" t="str">
            <v>Female</v>
          </cell>
          <cell r="R129" t="str">
            <v>NET</v>
          </cell>
          <cell r="T129" t="str">
            <v>05.01.1982</v>
          </cell>
          <cell r="U129">
            <v>8073514895</v>
          </cell>
          <cell r="V129" t="str">
            <v>jyotidobhal@yahoo.co.in</v>
          </cell>
          <cell r="W129" t="str">
            <v>Adhar</v>
          </cell>
          <cell r="X129" t="str">
            <v>5722 1997 0622</v>
          </cell>
          <cell r="Y129" t="str">
            <v>Lane No.2 Shivkunj Colony Near Sideshvar Mandir Mothorowala Road Kedarpur Dehradun Uttarakhand 248001 India</v>
          </cell>
          <cell r="Z129" t="str">
            <v>PASS</v>
          </cell>
          <cell r="AA129" t="str">
            <v>08.02.2019</v>
          </cell>
          <cell r="AB129" t="str">
            <v>SRHU20000099</v>
          </cell>
          <cell r="AC129" t="str">
            <v>Dr. Saurabh Joshi</v>
          </cell>
          <cell r="AD129" t="str">
            <v>saurabhjoshi@srhu.edu.in</v>
          </cell>
          <cell r="AE129">
            <v>9410121204</v>
          </cell>
          <cell r="AF129" t="str">
            <v>Assistant Professor, Himalayan School of Management Studies,Swami Rama Himalayan University</v>
          </cell>
          <cell r="AK129" t="str">
            <v>31.08.2019</v>
          </cell>
          <cell r="AL129" t="str">
            <v>Done</v>
          </cell>
          <cell r="AM129" t="str">
            <v>07.12.2020</v>
          </cell>
          <cell r="AN129" t="str">
            <v xml:space="preserve">A study of financial performance of commercial banks in post demonetization period (A comparative study of Public and Private Sector Banks)
</v>
          </cell>
          <cell r="AO129">
            <v>44348</v>
          </cell>
          <cell r="AP129" t="str">
            <v>06.10.2021</v>
          </cell>
          <cell r="AQ129">
            <v>44531</v>
          </cell>
          <cell r="AR129" t="str">
            <v>06.10.2021</v>
          </cell>
        </row>
        <row r="130">
          <cell r="I130" t="str">
            <v>DD20185070004</v>
          </cell>
          <cell r="J130" t="str">
            <v>10.10.2018</v>
          </cell>
          <cell r="K130">
            <v>43282</v>
          </cell>
          <cell r="L130" t="str">
            <v xml:space="preserve">Human Resource Management </v>
          </cell>
          <cell r="M130" t="str">
            <v>Santosh Kumar Dubey</v>
          </cell>
          <cell r="N130" t="str">
            <v>Vindu Dubey</v>
          </cell>
          <cell r="O130" t="str">
            <v>AIC</v>
          </cell>
          <cell r="P130" t="str">
            <v>General</v>
          </cell>
          <cell r="Q130" t="str">
            <v>Female</v>
          </cell>
          <cell r="T130" t="str">
            <v>18.11.1986</v>
          </cell>
          <cell r="U130">
            <v>8975288294</v>
          </cell>
          <cell r="V130" t="str">
            <v>deepty.varanasi@gmail.com</v>
          </cell>
          <cell r="W130" t="str">
            <v>Adhar</v>
          </cell>
          <cell r="X130" t="str">
            <v>4229 5118 5788</v>
          </cell>
          <cell r="Y130" t="str">
            <v>S- 2/656 D5k Behind Commissioner Compound Sikraul Varanasi Uttar Pradesh 221002 India</v>
          </cell>
          <cell r="Z130" t="str">
            <v>PASS</v>
          </cell>
          <cell r="AA130" t="str">
            <v>08.02.2019</v>
          </cell>
          <cell r="AB130" t="str">
            <v>SRHU20000003</v>
          </cell>
          <cell r="AC130" t="str">
            <v>Dr. Geeta Rana</v>
          </cell>
          <cell r="AD130" t="str">
            <v>geetarana@srhu.edu.in</v>
          </cell>
          <cell r="AE130">
            <v>9412070024</v>
          </cell>
          <cell r="AF130" t="str">
            <v>Associate Professor, Himalayan School of Management Studies,Swami Rama Himalayan University</v>
          </cell>
          <cell r="AK130" t="str">
            <v>31.08.2019</v>
          </cell>
          <cell r="AL130" t="str">
            <v>Done</v>
          </cell>
          <cell r="AM130" t="str">
            <v>18.03.2020</v>
          </cell>
          <cell r="AN130" t="str">
            <v>Impact of Employee Engagement and Work-Life Balance on Job Satisfaction in Aviation Industry</v>
          </cell>
          <cell r="AO130">
            <v>44075</v>
          </cell>
          <cell r="AP130" t="str">
            <v>06.10.2021</v>
          </cell>
          <cell r="AQ130">
            <v>44256</v>
          </cell>
          <cell r="AR130" t="str">
            <v>06.10.2021</v>
          </cell>
        </row>
        <row r="131">
          <cell r="I131" t="str">
            <v>DD20185070005</v>
          </cell>
          <cell r="J131" t="str">
            <v>10.10.2018</v>
          </cell>
          <cell r="K131">
            <v>43282</v>
          </cell>
          <cell r="L131" t="str">
            <v xml:space="preserve">Marketing Management </v>
          </cell>
          <cell r="M131" t="str">
            <v>Prem Barakoti</v>
          </cell>
          <cell r="N131" t="str">
            <v>Nirmala Barakoti</v>
          </cell>
          <cell r="O131" t="str">
            <v>PRU</v>
          </cell>
          <cell r="P131" t="str">
            <v>General</v>
          </cell>
          <cell r="Q131" t="str">
            <v>Male</v>
          </cell>
          <cell r="T131" t="str">
            <v>06.06.1992</v>
          </cell>
          <cell r="U131">
            <v>9528047101</v>
          </cell>
          <cell r="V131" t="str">
            <v>antriksh.barakoti@hotmail.co.in</v>
          </cell>
          <cell r="W131" t="str">
            <v>Adhar</v>
          </cell>
          <cell r="X131" t="str">
            <v>9131 8477 2982</v>
          </cell>
          <cell r="Y131" t="str">
            <v>D2/10, Swami Rama Himalayan University, Jolly Grant  Dehradun Uttarakhand 248016 India</v>
          </cell>
          <cell r="Z131" t="str">
            <v>PASS</v>
          </cell>
          <cell r="AA131" t="str">
            <v>08.02.2019</v>
          </cell>
          <cell r="AB131" t="str">
            <v>SRHU14001550</v>
          </cell>
          <cell r="AC131" t="str">
            <v>Dr. Som Aditya Juyal</v>
          </cell>
          <cell r="AD131" t="str">
            <v>somadityajuyal@srhu.edu.in</v>
          </cell>
          <cell r="AE131">
            <v>9997490109</v>
          </cell>
          <cell r="AF131" t="str">
            <v xml:space="preserve"> Professor, Himalayan School of Management Studies,Swami Rama Himalayan University</v>
          </cell>
          <cell r="AK131" t="str">
            <v>31.08.2019</v>
          </cell>
          <cell r="AL131" t="str">
            <v>Done</v>
          </cell>
          <cell r="AM131" t="str">
            <v>25.06.2021</v>
          </cell>
          <cell r="AN131" t="str">
            <v xml:space="preserve">Understanding Commercial Film Viewership Preferences Among College Going Students </v>
          </cell>
          <cell r="AO131">
            <v>44531</v>
          </cell>
          <cell r="AP131" t="str">
            <v>22.01.2022</v>
          </cell>
          <cell r="AQ131">
            <v>44805</v>
          </cell>
          <cell r="AR131" t="str">
            <v>04.10.2022</v>
          </cell>
        </row>
        <row r="132">
          <cell r="I132" t="str">
            <v>DD20185070006</v>
          </cell>
          <cell r="J132" t="str">
            <v>10.10.2018</v>
          </cell>
          <cell r="K132">
            <v>43282</v>
          </cell>
          <cell r="L132" t="str">
            <v xml:space="preserve">Marketing Management </v>
          </cell>
          <cell r="M132" t="str">
            <v>Gopi Prasad Badoni</v>
          </cell>
          <cell r="N132" t="str">
            <v>Basanti Badoni</v>
          </cell>
          <cell r="O132" t="str">
            <v>PRU</v>
          </cell>
          <cell r="P132" t="str">
            <v>General</v>
          </cell>
          <cell r="Q132" t="str">
            <v>Male</v>
          </cell>
          <cell r="R132" t="str">
            <v>NET</v>
          </cell>
          <cell r="T132" t="str">
            <v>24.01.1981</v>
          </cell>
          <cell r="U132">
            <v>9871902401</v>
          </cell>
          <cell r="V132" t="str">
            <v>sandeep.badoni@gmail.com</v>
          </cell>
          <cell r="W132" t="str">
            <v>Adhar</v>
          </cell>
          <cell r="X132" t="str">
            <v>6900 0789 3261</v>
          </cell>
          <cell r="Y132" t="str">
            <v>Gayatri Niwas, Devrishi Enclave, Street No.8, Dehrakhas, Dehradun- Near Patel Nagar Police Station Dehradun Uttarakhand 248001 India</v>
          </cell>
          <cell r="Z132" t="str">
            <v>PASS</v>
          </cell>
          <cell r="AA132" t="str">
            <v>08.02.2019</v>
          </cell>
          <cell r="AB132" t="str">
            <v>SRHU20000002</v>
          </cell>
          <cell r="AC132" t="str">
            <v>Dr. Som Aditya Juyal</v>
          </cell>
          <cell r="AD132" t="str">
            <v>somadityajuyal@srhu.edu.in</v>
          </cell>
          <cell r="AE132">
            <v>9997490109</v>
          </cell>
          <cell r="AF132" t="str">
            <v xml:space="preserve"> Professor, Himalayan School of Management Studies,Swami Rama Himalayan University</v>
          </cell>
          <cell r="AK132" t="str">
            <v>31.08.2019</v>
          </cell>
          <cell r="AL132" t="str">
            <v>Done</v>
          </cell>
          <cell r="AM132" t="str">
            <v>16.03.2020</v>
          </cell>
          <cell r="AN132" t="str">
            <v xml:space="preserve">Growth and development in Indian states
</v>
          </cell>
          <cell r="AO132">
            <v>44075</v>
          </cell>
          <cell r="AP132" t="str">
            <v>06.10.2021</v>
          </cell>
          <cell r="AQ132">
            <v>44256</v>
          </cell>
          <cell r="AR132" t="str">
            <v>06.10.2021</v>
          </cell>
        </row>
        <row r="133">
          <cell r="I133" t="str">
            <v>DD20185070007</v>
          </cell>
          <cell r="J133" t="str">
            <v>10.10.2018</v>
          </cell>
          <cell r="K133">
            <v>43282</v>
          </cell>
          <cell r="L133" t="str">
            <v>Nursing Sciences</v>
          </cell>
          <cell r="M133" t="str">
            <v>Ram Kumar</v>
          </cell>
          <cell r="N133" t="str">
            <v>Krishna</v>
          </cell>
          <cell r="O133" t="str">
            <v>AIC</v>
          </cell>
          <cell r="P133" t="str">
            <v>General</v>
          </cell>
          <cell r="Q133" t="str">
            <v>Female</v>
          </cell>
          <cell r="T133" t="str">
            <v>15.04.1969</v>
          </cell>
          <cell r="U133">
            <v>9868368660</v>
          </cell>
          <cell r="V133" t="str">
            <v>kamleshaggarwal08@gmail.com</v>
          </cell>
          <cell r="W133" t="str">
            <v>Adhar</v>
          </cell>
          <cell r="X133" t="str">
            <v>5101 8563 4215</v>
          </cell>
          <cell r="Y133" t="str">
            <v>B Block Pocket 11 Flat No.36  Sector 18 Rohini Delhi Delhi 110089 India</v>
          </cell>
          <cell r="Z133" t="str">
            <v>FAIL</v>
          </cell>
          <cell r="AA133" t="str">
            <v>08.02.2019</v>
          </cell>
        </row>
        <row r="134">
          <cell r="I134" t="str">
            <v>DD20185070008</v>
          </cell>
          <cell r="J134" t="str">
            <v>10.10.2018</v>
          </cell>
          <cell r="K134">
            <v>43282</v>
          </cell>
          <cell r="L134" t="str">
            <v>Nursing Sciences</v>
          </cell>
          <cell r="M134" t="str">
            <v>Navin Chandra Sharma</v>
          </cell>
          <cell r="N134" t="str">
            <v>Kamla Sharma</v>
          </cell>
          <cell r="O134" t="str">
            <v>PRU</v>
          </cell>
          <cell r="P134" t="str">
            <v>General</v>
          </cell>
          <cell r="Q134" t="str">
            <v>Female</v>
          </cell>
          <cell r="T134" t="str">
            <v>21.09.1987</v>
          </cell>
          <cell r="U134">
            <v>9568344731</v>
          </cell>
          <cell r="V134" t="str">
            <v>hi.minu.sharma@gmail.com</v>
          </cell>
          <cell r="W134" t="str">
            <v>Adhar</v>
          </cell>
          <cell r="X134" t="str">
            <v>9905 7045 0340</v>
          </cell>
          <cell r="Y134" t="str">
            <v>Sharma Niwas, Krishna Vihar Bithoriya No1, Lal Danth Road Haldwani Uttarakhand 263139 India</v>
          </cell>
          <cell r="Z134" t="str">
            <v>PASS</v>
          </cell>
          <cell r="AA134" t="str">
            <v>08.02.2019</v>
          </cell>
          <cell r="AB134" t="str">
            <v>SRHU21000006</v>
          </cell>
          <cell r="AC134" t="str">
            <v xml:space="preserve">Dr. Kamli Prakash </v>
          </cell>
          <cell r="AD134" t="str">
            <v>kamliprakash@srhu.edu.in</v>
          </cell>
          <cell r="AE134">
            <v>9458137789</v>
          </cell>
          <cell r="AF134" t="str">
            <v>Professor, Himalayan College of Nursing ,Swami Rama Himalayan University</v>
          </cell>
          <cell r="AK134" t="str">
            <v>28.10.2021</v>
          </cell>
          <cell r="AL134" t="str">
            <v>Done</v>
          </cell>
          <cell r="AM134" t="str">
            <v>30.11.2021</v>
          </cell>
          <cell r="AN134" t="str">
            <v xml:space="preserve">Effectiveness of Comprehensive Nursing Intervention (CNI) on self care practice, Quality of Life and clinical parameters of patients undergoing Hemodialysis in selected dialysis center of Haldwani, Uttarakhand
 </v>
          </cell>
          <cell r="AO134">
            <v>44652</v>
          </cell>
          <cell r="AP134" t="str">
            <v>19.03.2022</v>
          </cell>
          <cell r="AQ134">
            <v>44805</v>
          </cell>
          <cell r="AR134" t="str">
            <v>04.10.2022</v>
          </cell>
        </row>
        <row r="135">
          <cell r="I135" t="str">
            <v>DD20185070009</v>
          </cell>
          <cell r="J135" t="str">
            <v>10.10.2018</v>
          </cell>
          <cell r="K135">
            <v>43282</v>
          </cell>
          <cell r="L135" t="str">
            <v>Nursing Sciences</v>
          </cell>
          <cell r="M135" t="str">
            <v>S. Merajao Meitei</v>
          </cell>
          <cell r="N135" t="str">
            <v>Sanjenbam Memchoubi Leima</v>
          </cell>
          <cell r="O135" t="str">
            <v>AIC</v>
          </cell>
          <cell r="P135" t="str">
            <v>General</v>
          </cell>
          <cell r="Q135" t="str">
            <v>Female</v>
          </cell>
          <cell r="T135" t="str">
            <v>12.12.1981</v>
          </cell>
          <cell r="U135">
            <v>8006413979</v>
          </cell>
          <cell r="V135" t="str">
            <v>emonchanu@gmail.com</v>
          </cell>
          <cell r="W135" t="str">
            <v>Adhar</v>
          </cell>
          <cell r="X135" t="str">
            <v>9432 4718 0873</v>
          </cell>
          <cell r="Y135" t="str">
            <v>Himalayan Campus Himalayan College Of Nursing, Swami Ram Nagar, Jollygrant Himalayan College Of Nursing Uttarakhand 248140 India</v>
          </cell>
          <cell r="Z135" t="str">
            <v>PASS</v>
          </cell>
          <cell r="AA135" t="str">
            <v>08.02.2019</v>
          </cell>
          <cell r="AB135" t="str">
            <v>SRHU19000836</v>
          </cell>
          <cell r="AC135" t="str">
            <v xml:space="preserve">Dr. Kamli Prakash </v>
          </cell>
          <cell r="AD135" t="str">
            <v>kamliprakash@srhu.edu.in</v>
          </cell>
          <cell r="AE135">
            <v>9458137789</v>
          </cell>
          <cell r="AF135" t="str">
            <v>Professor, Himalayan College of Nursing ,Swami Rama Himalayan University</v>
          </cell>
          <cell r="AG135" t="str">
            <v>Dr. B.P. Kalra</v>
          </cell>
          <cell r="AH135" t="str">
            <v>bpkalra@srhu.edu.in</v>
          </cell>
          <cell r="AI135">
            <v>9759244550</v>
          </cell>
          <cell r="AJ135" t="str">
            <v>Professor, Dept. of Pediatrics,Himalayan Institute of Medical Sciences,Swami Rama Himalayan University</v>
          </cell>
          <cell r="AK135" t="str">
            <v>07.09.2019</v>
          </cell>
          <cell r="AL135" t="str">
            <v>Done</v>
          </cell>
          <cell r="AM135" t="str">
            <v>17.12.2019</v>
          </cell>
          <cell r="AN135" t="str">
            <v xml:space="preserve">Effectiveness of Nurse-Led Interventions on Quality of Life of Leukemic Children and Caring Self-Efficacy of Their Parents: A Non-Randomised Controlled Trial
</v>
          </cell>
          <cell r="AO135">
            <v>43983</v>
          </cell>
          <cell r="AP135" t="str">
            <v>29.07.2020</v>
          </cell>
          <cell r="AQ135">
            <v>44166</v>
          </cell>
        </row>
        <row r="136">
          <cell r="I136" t="str">
            <v>DD20185070010</v>
          </cell>
          <cell r="J136" t="str">
            <v>10.10.2018</v>
          </cell>
          <cell r="K136">
            <v>43282</v>
          </cell>
          <cell r="L136" t="str">
            <v>Nursing Sciences</v>
          </cell>
          <cell r="M136" t="str">
            <v>Lekh Ram</v>
          </cell>
          <cell r="N136" t="str">
            <v>Tara Devi</v>
          </cell>
          <cell r="O136" t="str">
            <v>AIC</v>
          </cell>
          <cell r="P136" t="str">
            <v>General</v>
          </cell>
          <cell r="Q136" t="str">
            <v>Female</v>
          </cell>
          <cell r="T136" t="str">
            <v>10.09.1989</v>
          </cell>
          <cell r="U136">
            <v>7355365971</v>
          </cell>
          <cell r="V136" t="str">
            <v>sunainasharma1089@gmail.com</v>
          </cell>
          <cell r="W136" t="str">
            <v>Adhar</v>
          </cell>
          <cell r="X136" t="str">
            <v>9271 8388 3387</v>
          </cell>
          <cell r="Y136" t="str">
            <v>Vill:Bharari,P.O: Lehri Seral,Teh:Ghumarwin,Distt:Bilaspur,Himachal Pardesh 174027 India</v>
          </cell>
          <cell r="Z136" t="str">
            <v>PASS</v>
          </cell>
          <cell r="AA136" t="str">
            <v>08.02.2019</v>
          </cell>
          <cell r="AB136" t="str">
            <v>SRHU19000838</v>
          </cell>
          <cell r="AC136" t="str">
            <v>Dr. Rajkumari Sylvia Devi</v>
          </cell>
          <cell r="AD136" t="str">
            <v>rajkumarisdevi@srhu.edu.in</v>
          </cell>
          <cell r="AE136">
            <v>8006413977</v>
          </cell>
          <cell r="AF136" t="str">
            <v>Associate Professor, Himalayan College of Nursing ,Swami Rama Himalayan University</v>
          </cell>
          <cell r="AG136" t="str">
            <v>Dr. Ashok Kumar Srivastava</v>
          </cell>
          <cell r="AH136" t="str">
            <v>aksrivastava@srhu.edu.in</v>
          </cell>
          <cell r="AI136">
            <v>9837338696</v>
          </cell>
          <cell r="AJ136" t="str">
            <v>Professor,Dept.of Community Medicine,Himalayan Institute of Medical Sciences, Swami Rama Himalayan University</v>
          </cell>
          <cell r="AK136" t="str">
            <v>07.09.2019</v>
          </cell>
          <cell r="AL136" t="str">
            <v>Done</v>
          </cell>
          <cell r="AM136" t="str">
            <v>16.11.2019</v>
          </cell>
          <cell r="AN136" t="str">
            <v xml:space="preserve">Effectivness of Nurse –Led Capacity Building and Follow Up Intervnetions on Control of Asthma Among Children in Selected Hospitals of Punjab
</v>
          </cell>
          <cell r="AO136">
            <v>43952</v>
          </cell>
          <cell r="AP136" t="str">
            <v>06.07.2020</v>
          </cell>
          <cell r="AQ136">
            <v>44136</v>
          </cell>
          <cell r="AR136" t="str">
            <v>18.04.2022</v>
          </cell>
        </row>
        <row r="137">
          <cell r="I137" t="str">
            <v>DD20185010001</v>
          </cell>
          <cell r="J137" t="str">
            <v>16.05.2018</v>
          </cell>
          <cell r="K137">
            <v>43101</v>
          </cell>
          <cell r="L137" t="str">
            <v>Biochemistry</v>
          </cell>
          <cell r="M137" t="str">
            <v>Lakshman Dass</v>
          </cell>
          <cell r="N137" t="str">
            <v>Geeta Devi</v>
          </cell>
          <cell r="O137" t="str">
            <v>AIC</v>
          </cell>
          <cell r="P137" t="str">
            <v>SC</v>
          </cell>
          <cell r="Q137" t="str">
            <v>Male</v>
          </cell>
          <cell r="T137" t="str">
            <v>20.02.1985</v>
          </cell>
          <cell r="U137">
            <v>9086215277</v>
          </cell>
          <cell r="V137" t="str">
            <v>akbhagat.pu@gmail.com</v>
          </cell>
          <cell r="W137" t="str">
            <v>Adhar</v>
          </cell>
          <cell r="X137" t="str">
            <v>8267 1747 3107</v>
          </cell>
          <cell r="Y137" t="str">
            <v>193-75 Mcj  Krishna Nagar Dogra Mohalla Jammu Jammu &amp; Kashmir,180016,India</v>
          </cell>
          <cell r="Z137" t="str">
            <v>PASS</v>
          </cell>
          <cell r="AA137" t="str">
            <v>08.02.2019</v>
          </cell>
          <cell r="AB137" t="str">
            <v>SRHU19000385</v>
          </cell>
          <cell r="AC137" t="str">
            <v>Dr. Archana Prakash</v>
          </cell>
          <cell r="AD137" t="str">
            <v xml:space="preserve">archanaprakash@srhu.edu.in </v>
          </cell>
          <cell r="AE137">
            <v>8077534085</v>
          </cell>
          <cell r="AF137" t="str">
            <v>Professor,Himalayan Institute of Medical Sciences, Swami Rama Himalayan University</v>
          </cell>
          <cell r="AG137" t="str">
            <v>Dr. Sanjay Gupta,
Dr. Meenu Gupta</v>
          </cell>
          <cell r="AH137" t="str">
            <v>sanjay_gupta9999@rediffmail.com,meenugupta@srhu.edu.in</v>
          </cell>
          <cell r="AI137" t="str">
            <v>9410153750, 8954785377</v>
          </cell>
          <cell r="AJ137" t="str">
            <v>Professor,Himalayan School of Biosciences,SRHU,Professor &amp; Head, Dept. of Radiation Oncology, Himalayan Institute of Medical Sciences,Swami Rama Himalayan University</v>
          </cell>
          <cell r="AK137" t="str">
            <v>13.08.2019</v>
          </cell>
          <cell r="AL137" t="str">
            <v>Done</v>
          </cell>
          <cell r="AM137" t="str">
            <v>13.08.2019</v>
          </cell>
          <cell r="AN137" t="str">
            <v xml:space="preserve">Vitamin D Receptor (VDR) gene polymorphisms and steroid receptor status in Breast Cancer patients
</v>
          </cell>
          <cell r="AO137">
            <v>43862</v>
          </cell>
          <cell r="AP137" t="str">
            <v>19.03.2020</v>
          </cell>
          <cell r="AQ137">
            <v>44044</v>
          </cell>
          <cell r="AR137" t="str">
            <v>06.04.2021</v>
          </cell>
        </row>
        <row r="138">
          <cell r="I138" t="str">
            <v>DD20185010002</v>
          </cell>
          <cell r="J138" t="str">
            <v>16.05.2018</v>
          </cell>
          <cell r="K138">
            <v>43101</v>
          </cell>
          <cell r="L138" t="str">
            <v xml:space="preserve">Biotechnology </v>
          </cell>
          <cell r="M138" t="str">
            <v>Gobind Ram Sharma</v>
          </cell>
          <cell r="N138" t="str">
            <v>Jayanti Sharma</v>
          </cell>
          <cell r="O138" t="str">
            <v>PRU</v>
          </cell>
          <cell r="P138" t="str">
            <v>General</v>
          </cell>
          <cell r="Q138" t="str">
            <v>Female</v>
          </cell>
          <cell r="T138" t="str">
            <v>20.08.1990</v>
          </cell>
          <cell r="U138">
            <v>8130932707</v>
          </cell>
          <cell r="V138" t="str">
            <v>anjali.dhaundiyal90@gmail.com</v>
          </cell>
          <cell r="W138" t="str">
            <v>Adhar</v>
          </cell>
          <cell r="X138" t="str">
            <v>6158 8638 2526</v>
          </cell>
          <cell r="Y138" t="str">
            <v>House No 2 Lane No 2  , Sainik Colony , Balawala Dehradun Uttrakhand,248001,India</v>
          </cell>
          <cell r="Z138" t="str">
            <v>PASS</v>
          </cell>
          <cell r="AA138" t="str">
            <v>24.07.2018</v>
          </cell>
          <cell r="AB138" t="str">
            <v>SRHU19000010</v>
          </cell>
          <cell r="AC138" t="str">
            <v xml:space="preserve">Dr. Akhilesh Kumar </v>
          </cell>
          <cell r="AD138" t="str">
            <v>akhibiochemist06@gmail.com</v>
          </cell>
          <cell r="AE138">
            <v>9458906665</v>
          </cell>
          <cell r="AF138" t="str">
            <v>Assisatant Professor,Himalayan School of Biosciences,Swami Rama Himalayan University</v>
          </cell>
          <cell r="AG138" t="str">
            <v>Dr. Sanjay Gupta</v>
          </cell>
          <cell r="AH138" t="str">
            <v>sanjay_gupta9999@rediffmail.com</v>
          </cell>
          <cell r="AI138">
            <v>9410153750</v>
          </cell>
          <cell r="AJ138" t="str">
            <v>Professor, Himalayan School of Biosciences,Swami Rama Himalayan University</v>
          </cell>
          <cell r="AK138" t="str">
            <v>09.02.2019</v>
          </cell>
          <cell r="AL138" t="str">
            <v>Done</v>
          </cell>
          <cell r="AM138" t="str">
            <v>09.02.2019</v>
          </cell>
          <cell r="AN138" t="str">
            <v>To Study The Genetic Diversity and Comparative Phytochemical Analysis in Rheum Species</v>
          </cell>
          <cell r="AO138">
            <v>43678</v>
          </cell>
          <cell r="AP138" t="str">
            <v>17.10.2019</v>
          </cell>
          <cell r="AQ138">
            <v>43862</v>
          </cell>
          <cell r="AR138" t="str">
            <v>07.03.2020</v>
          </cell>
        </row>
        <row r="139">
          <cell r="I139" t="str">
            <v>DD20185010003</v>
          </cell>
          <cell r="J139" t="str">
            <v>16.05.2018</v>
          </cell>
          <cell r="K139">
            <v>43101</v>
          </cell>
          <cell r="L139" t="str">
            <v>Biotechnology</v>
          </cell>
          <cell r="M139" t="str">
            <v>Ajay Kumar</v>
          </cell>
          <cell r="N139" t="str">
            <v>Sobha Devi</v>
          </cell>
          <cell r="O139" t="str">
            <v>AIC</v>
          </cell>
          <cell r="P139" t="str">
            <v>General</v>
          </cell>
          <cell r="Q139" t="str">
            <v>Female</v>
          </cell>
          <cell r="T139" t="str">
            <v>13.01.1995</v>
          </cell>
          <cell r="U139">
            <v>8006618719</v>
          </cell>
          <cell r="V139" t="str">
            <v>ar8482591@gmail.com</v>
          </cell>
          <cell r="W139" t="str">
            <v>Adhar</v>
          </cell>
          <cell r="X139" t="str">
            <v>277745469876</v>
          </cell>
          <cell r="Y139" t="str">
            <v>Hariwatika Chowk Nearby New Bus Stand In Front Of Ram Janki Temple Bettiah, West Champaran Bihar,845438,India</v>
          </cell>
          <cell r="Z139" t="str">
            <v>PASS</v>
          </cell>
          <cell r="AA139" t="str">
            <v>24.07.2018</v>
          </cell>
          <cell r="AB139" t="str">
            <v>SRHU19000011</v>
          </cell>
          <cell r="AC139" t="str">
            <v>Dr. Sanjay Gupta</v>
          </cell>
          <cell r="AD139" t="str">
            <v>sanjay_gupta9999@rediffmail.com</v>
          </cell>
          <cell r="AE139">
            <v>9410153750</v>
          </cell>
          <cell r="AF139" t="str">
            <v>Professor,Himalayan School of Biosciences,Swami Rama Himalayan University</v>
          </cell>
          <cell r="AG139" t="str">
            <v xml:space="preserve"> Dr. Abhishek Marthur</v>
          </cell>
          <cell r="AH139" t="str">
            <v>abhishekmthr@gmail.com</v>
          </cell>
          <cell r="AI139">
            <v>9999152072</v>
          </cell>
          <cell r="AJ139" t="str">
            <v>Scientist, Consultant &amp; Techno-Commercial Expert, DGM- Technical and R&amp;D, Prathista Industries Limited, Telangana State, INDIA</v>
          </cell>
          <cell r="AK139" t="str">
            <v>09.02.2019</v>
          </cell>
          <cell r="AL139" t="str">
            <v>Done</v>
          </cell>
          <cell r="AM139" t="str">
            <v>09.02.2019</v>
          </cell>
          <cell r="AN139" t="str">
            <v>Bio-Remediation of Monocrotophos Pesticides by Actinobacteria</v>
          </cell>
          <cell r="AO139">
            <v>43678</v>
          </cell>
          <cell r="AP139" t="str">
            <v>25.10.2019</v>
          </cell>
          <cell r="AQ139">
            <v>43862</v>
          </cell>
          <cell r="AR139" t="str">
            <v>14.03.2020</v>
          </cell>
        </row>
        <row r="140">
          <cell r="I140" t="str">
            <v>DD20185010004</v>
          </cell>
          <cell r="J140" t="str">
            <v>16.05.2018</v>
          </cell>
          <cell r="K140">
            <v>43101</v>
          </cell>
          <cell r="L140" t="str">
            <v>Biotechnology</v>
          </cell>
          <cell r="M140" t="str">
            <v>Jagdamba Prasad Thapliyal</v>
          </cell>
          <cell r="N140" t="str">
            <v>Saroj Thapliyal</v>
          </cell>
          <cell r="O140" t="str">
            <v>PRU</v>
          </cell>
          <cell r="P140" t="str">
            <v>General</v>
          </cell>
          <cell r="Q140" t="str">
            <v>Male</v>
          </cell>
          <cell r="T140" t="str">
            <v>29.07.1992</v>
          </cell>
          <cell r="U140">
            <v>9005741575</v>
          </cell>
          <cell r="V140" t="str">
            <v>ishan.thapliyal91@gmail.com</v>
          </cell>
          <cell r="W140" t="str">
            <v>Adhar</v>
          </cell>
          <cell r="X140" t="str">
            <v>4000 4693 1304</v>
          </cell>
          <cell r="Y140" t="str">
            <v>Ishan.Thapliyal91@Gmail.Com 133, Bal Vihar Colony,  Picnic Spot Road, Indira Nagar, Lucknow Lucknow Uttar Pradesh,226015,India</v>
          </cell>
          <cell r="Z140" t="str">
            <v>PASS</v>
          </cell>
          <cell r="AA140" t="str">
            <v>08.02.2019</v>
          </cell>
          <cell r="AB140" t="str">
            <v>SRHU19000386</v>
          </cell>
          <cell r="AC140" t="str">
            <v>Dr. Abhishek Mishra</v>
          </cell>
          <cell r="AK140" t="str">
            <v>13.08.2019</v>
          </cell>
          <cell r="AL140" t="str">
            <v>Done</v>
          </cell>
          <cell r="AN140" t="str">
            <v>Isolation and characterization of novel antibiotic producer/s from aquatic ecosystem.</v>
          </cell>
          <cell r="AO140">
            <v>43862</v>
          </cell>
          <cell r="AQ140">
            <v>44044</v>
          </cell>
        </row>
        <row r="141">
          <cell r="I141" t="str">
            <v>DD20185010005</v>
          </cell>
          <cell r="J141" t="str">
            <v>16.05.2018</v>
          </cell>
          <cell r="K141">
            <v>43101</v>
          </cell>
          <cell r="L141" t="str">
            <v>Biotechnology</v>
          </cell>
          <cell r="M141" t="str">
            <v>L D Upadhyay</v>
          </cell>
          <cell r="N141" t="str">
            <v>Lata Upadhyay</v>
          </cell>
          <cell r="O141" t="str">
            <v>PRU</v>
          </cell>
          <cell r="P141" t="str">
            <v>General</v>
          </cell>
          <cell r="Q141" t="str">
            <v>Female</v>
          </cell>
          <cell r="T141" t="str">
            <v>02.03.1995</v>
          </cell>
          <cell r="U141">
            <v>9012807590</v>
          </cell>
          <cell r="V141" t="str">
            <v>swetaupadhyay630@gmail.com</v>
          </cell>
          <cell r="W141" t="str">
            <v>Adhar</v>
          </cell>
          <cell r="X141" t="str">
            <v>200310870366</v>
          </cell>
          <cell r="Y141" t="str">
            <v>Vill Bajunia Haldu Post Kathgharia Haldwani Nainital Uttrakhand,263139,India</v>
          </cell>
          <cell r="Z141" t="str">
            <v>PASS</v>
          </cell>
          <cell r="AA141" t="str">
            <v>24.07.2018</v>
          </cell>
          <cell r="AB141" t="str">
            <v>SRHU19000012</v>
          </cell>
          <cell r="AC141" t="str">
            <v xml:space="preserve">Dr. Sanjay Gupta </v>
          </cell>
          <cell r="AD141" t="str">
            <v>sanjay_gupta9999@rediffmail.com</v>
          </cell>
          <cell r="AE141">
            <v>9410153750</v>
          </cell>
          <cell r="AF141" t="str">
            <v>Professor,Himalayan School of Biosciences,Swami Rama Himalayan University</v>
          </cell>
          <cell r="AG141" t="str">
            <v>Dr. Vijay Kumar</v>
          </cell>
          <cell r="AH141" t="str">
            <v>vijaygkp@gmail.com</v>
          </cell>
          <cell r="AI141">
            <v>9536308056</v>
          </cell>
          <cell r="AJ141" t="str">
            <v>Associate Professor,Himalayan School of Biosciences,Swami Rama Himalayan University</v>
          </cell>
          <cell r="AK141" t="str">
            <v>09.02.2019</v>
          </cell>
          <cell r="AL141" t="str">
            <v>Done</v>
          </cell>
          <cell r="AM141" t="str">
            <v>09.02.2019</v>
          </cell>
          <cell r="AN141" t="str">
            <v>In Vitro Rapid Mass Multiplication and Molecular Validation of Rheum Emodi</v>
          </cell>
          <cell r="AO141">
            <v>43678</v>
          </cell>
          <cell r="AP141" t="str">
            <v>17.10.2019</v>
          </cell>
          <cell r="AQ141">
            <v>43862</v>
          </cell>
          <cell r="AR141" t="str">
            <v>07.03.2020</v>
          </cell>
        </row>
        <row r="142">
          <cell r="I142" t="str">
            <v>DD20185010006</v>
          </cell>
          <cell r="J142" t="str">
            <v>16.05.2018</v>
          </cell>
          <cell r="K142">
            <v>43101</v>
          </cell>
          <cell r="L142" t="str">
            <v xml:space="preserve">Marketing Management </v>
          </cell>
          <cell r="M142" t="str">
            <v>Ved Kumar Madan</v>
          </cell>
          <cell r="N142" t="str">
            <v>Daman Madan</v>
          </cell>
          <cell r="O142" t="str">
            <v>PRU</v>
          </cell>
          <cell r="P142" t="str">
            <v>General</v>
          </cell>
          <cell r="Q142" t="str">
            <v>Male</v>
          </cell>
          <cell r="T142" t="str">
            <v>26.12.1963</v>
          </cell>
          <cell r="U142">
            <v>9411342100</v>
          </cell>
          <cell r="V142" t="str">
            <v>sunil.madan@usa.net, smadan.com@gmail.com</v>
          </cell>
          <cell r="W142" t="str">
            <v>Adhar</v>
          </cell>
          <cell r="X142" t="str">
            <v>3230 4740 3568</v>
          </cell>
          <cell r="Y142" t="str">
            <v>Thani Gaon Near Moravian Institute Old Mussoorie Road, Rajpur Uttarakhand,Dehradun 248 009,India</v>
          </cell>
          <cell r="Z142" t="str">
            <v>PASS</v>
          </cell>
          <cell r="AA142" t="str">
            <v>24.07.2018</v>
          </cell>
          <cell r="AB142" t="str">
            <v>SRHU19000065</v>
          </cell>
          <cell r="AC142" t="str">
            <v>Dr. Som Aditya Juyal</v>
          </cell>
          <cell r="AD142" t="str">
            <v>somadityajuyal@srhu.edu.in</v>
          </cell>
          <cell r="AE142">
            <v>9997490109</v>
          </cell>
          <cell r="AF142" t="str">
            <v xml:space="preserve"> Professor, Himalayan School of Management Studies,Swami Rama Himalayan University</v>
          </cell>
          <cell r="AK142" t="str">
            <v>02.02.2019</v>
          </cell>
          <cell r="AL142" t="str">
            <v>Done</v>
          </cell>
          <cell r="AM142" t="str">
            <v>19.06.2019</v>
          </cell>
          <cell r="AN142" t="str">
            <v xml:space="preserve">Prescription of Generic Drugs: Impact on Pharma Marketing, Dispensation of Medicines &amp; Social Good
</v>
          </cell>
          <cell r="AO142">
            <v>43800</v>
          </cell>
          <cell r="AP142" t="str">
            <v>10.04.2020</v>
          </cell>
          <cell r="AQ142">
            <v>43983</v>
          </cell>
          <cell r="AR142" t="str">
            <v>16.10.2020</v>
          </cell>
        </row>
        <row r="143">
          <cell r="I143" t="str">
            <v>DD20185010007</v>
          </cell>
          <cell r="J143" t="str">
            <v>16.05.2018</v>
          </cell>
          <cell r="K143">
            <v>43101</v>
          </cell>
          <cell r="L143" t="str">
            <v xml:space="preserve">Medical Physics </v>
          </cell>
          <cell r="M143" t="str">
            <v>Satish Kumar</v>
          </cell>
          <cell r="N143" t="str">
            <v>Manorama Devi</v>
          </cell>
          <cell r="O143" t="str">
            <v>PRU</v>
          </cell>
          <cell r="P143" t="str">
            <v>SC</v>
          </cell>
          <cell r="Q143" t="str">
            <v>Male</v>
          </cell>
          <cell r="T143" t="str">
            <v>04.05.1986</v>
          </cell>
          <cell r="U143">
            <v>9759704536</v>
          </cell>
          <cell r="V143" t="str">
            <v>ravikantphy@gmail.com</v>
          </cell>
          <cell r="W143" t="str">
            <v>Adhar</v>
          </cell>
          <cell r="X143" t="str">
            <v>6668 9312 8681</v>
          </cell>
          <cell r="Y143" t="str">
            <v>Ravi Kant, Assistant Professor [Medical Physics], Department Of Radiotherapy, Cancer Research Institute Swami Rama Himalayan University, Swami Ram Nagar, P.O. Jolly Grant, Doiwala Dehradun Uttarakhand,Dehradun 248 009,India</v>
          </cell>
          <cell r="Z143" t="str">
            <v>PASS</v>
          </cell>
          <cell r="AA143" t="str">
            <v>24.07.2018</v>
          </cell>
          <cell r="AB143" t="str">
            <v>SRHU19000002</v>
          </cell>
          <cell r="AC143" t="str">
            <v>Dr. Meenu Gupta</v>
          </cell>
          <cell r="AD143" t="str">
            <v>meenugupta@srhu.edu.in</v>
          </cell>
          <cell r="AE143">
            <v>9997490109</v>
          </cell>
          <cell r="AF143" t="str">
            <v>Professor, Dept.of  Radiation Oncology,Himalayan Institute of Medical Sciences,Swami Rama Himalayan University</v>
          </cell>
          <cell r="AK143" t="str">
            <v>22.01.2019</v>
          </cell>
          <cell r="AL143" t="str">
            <v>Done</v>
          </cell>
          <cell r="AM143" t="str">
            <v>27.03.2019</v>
          </cell>
          <cell r="AN143" t="str">
            <v xml:space="preserve">Dosimetric Evaluation in Carcinoma Lung by Intraluminal Brachytherapy and Correlation in Phantom Model  </v>
          </cell>
          <cell r="AO143">
            <v>43709</v>
          </cell>
          <cell r="AP143" t="str">
            <v>26.10.2019</v>
          </cell>
          <cell r="AQ143">
            <v>43891</v>
          </cell>
          <cell r="AR143" t="str">
            <v>24.12.2020</v>
          </cell>
        </row>
        <row r="144">
          <cell r="I144" t="str">
            <v>DD20185010008</v>
          </cell>
          <cell r="J144" t="str">
            <v>16.05.2018</v>
          </cell>
          <cell r="K144">
            <v>43101</v>
          </cell>
          <cell r="L144" t="str">
            <v>Nursing Sciences</v>
          </cell>
          <cell r="M144" t="str">
            <v xml:space="preserve">Jeewan Singh </v>
          </cell>
          <cell r="N144" t="str">
            <v>Kamala Devi</v>
          </cell>
          <cell r="O144" t="str">
            <v>PRU</v>
          </cell>
          <cell r="P144" t="str">
            <v>General</v>
          </cell>
          <cell r="Q144" t="str">
            <v>Female</v>
          </cell>
          <cell r="T144" t="str">
            <v>26.12.1982</v>
          </cell>
          <cell r="U144">
            <v>7042421598</v>
          </cell>
          <cell r="V144" t="str">
            <v>lekhabist@gmail.com</v>
          </cell>
          <cell r="W144" t="str">
            <v>Adhar</v>
          </cell>
          <cell r="X144" t="str">
            <v>333660918810</v>
          </cell>
          <cell r="Y144" t="str">
            <v>B- 90  Sector 19 Opposite Main Post Office, Noida, 201301 Sector 19 Opposite Main Post Office Uttar Pradesh,Noida201301,India</v>
          </cell>
          <cell r="Z144" t="str">
            <v>PASS</v>
          </cell>
          <cell r="AA144" t="str">
            <v>24.07.2018</v>
          </cell>
          <cell r="AB144" t="str">
            <v>SRHU19000008</v>
          </cell>
          <cell r="AC144" t="str">
            <v>Dr. Lekha Viswanath</v>
          </cell>
          <cell r="AD144" t="str">
            <v> lekhaviswanath3@gmail.com </v>
          </cell>
          <cell r="AE144">
            <v>9447239312</v>
          </cell>
          <cell r="AF144" t="str">
            <v>Professor, Nursing College &amp;
Deputy Director, Nursing Service
Amrita Hospital, Faridabad 
Haryana (Delhi- NCR)</v>
          </cell>
          <cell r="AG144" t="str">
            <v>Dr. Ruchira Nautiyal</v>
          </cell>
          <cell r="AH144" t="str">
            <v>ruchiranautiyal@srhu.edu.in</v>
          </cell>
          <cell r="AI144">
            <v>9410767892</v>
          </cell>
          <cell r="AJ144" t="str">
            <v>Professor, Dept. of Obst. &amp; Gynae,Himalayan Institute of Medical Sciences,Swami Rama Himalayan University</v>
          </cell>
          <cell r="AK144" t="str">
            <v>07.03.2019</v>
          </cell>
          <cell r="AL144" t="str">
            <v>Done</v>
          </cell>
          <cell r="AM144" t="str">
            <v>10.04.2019</v>
          </cell>
          <cell r="AN144" t="str">
            <v>Efficacy of Comprehensive Child Birth Preparation Package on Child birth experiences and Maternal-Neonatal Outcomes among Primigravidae in selected health centre of Noida, Uttar Pradesh.</v>
          </cell>
          <cell r="AO144">
            <v>43709</v>
          </cell>
          <cell r="AP144" t="str">
            <v>28.08.2019</v>
          </cell>
          <cell r="AQ144">
            <v>43891</v>
          </cell>
          <cell r="AR144" t="str">
            <v>20.03.2020</v>
          </cell>
        </row>
        <row r="145">
          <cell r="I145" t="str">
            <v>DD20185010009</v>
          </cell>
          <cell r="J145" t="str">
            <v>16.05.2018</v>
          </cell>
          <cell r="K145">
            <v>43101</v>
          </cell>
          <cell r="L145" t="str">
            <v>Nursing Sciences</v>
          </cell>
          <cell r="M145" t="str">
            <v>J P Haldar</v>
          </cell>
          <cell r="N145" t="str">
            <v>N Haldar</v>
          </cell>
          <cell r="O145" t="str">
            <v>PRU</v>
          </cell>
          <cell r="P145" t="str">
            <v>General</v>
          </cell>
          <cell r="Q145" t="str">
            <v>Female</v>
          </cell>
          <cell r="T145" t="str">
            <v>10.06.1987</v>
          </cell>
          <cell r="U145">
            <v>8909383535</v>
          </cell>
          <cell r="V145" t="str">
            <v>beliealwz@gmail.com</v>
          </cell>
          <cell r="W145" t="str">
            <v>Adhar</v>
          </cell>
          <cell r="X145" t="str">
            <v>4872 9905 7806</v>
          </cell>
          <cell r="Y145" t="str">
            <v>Pratiti Haldar, Lecturer, Pal College Of Nursing And Medical Sciences, A Unnit Of Brij Lal Hospital , Near Vishal Mega Mart, Anandi Tower, Nainital Road Uttarakhand,Haldwani,India</v>
          </cell>
          <cell r="Z145" t="str">
            <v>PASS</v>
          </cell>
          <cell r="AA145" t="str">
            <v>24.07.2018</v>
          </cell>
          <cell r="AB145" t="str">
            <v>SRHU19000003</v>
          </cell>
          <cell r="AC145" t="str">
            <v>Dr. Lekha Vishwanath</v>
          </cell>
          <cell r="AD145" t="str">
            <v> lekhaviswanath3@gmail.com </v>
          </cell>
          <cell r="AE145">
            <v>9447239312</v>
          </cell>
          <cell r="AF145" t="str">
            <v>Professor, Himalayan College of Nursing ,Swami Rama Himalayan University</v>
          </cell>
          <cell r="AG145" t="str">
            <v>Dr. Ashok Kumar Srivastava</v>
          </cell>
          <cell r="AH145" t="str">
            <v>aksrivastava@srhu.edu.in</v>
          </cell>
          <cell r="AI145">
            <v>9837338696</v>
          </cell>
          <cell r="AJ145" t="str">
            <v>Professor, Dept.of Community Medicine,Himalayan Institute of Medical Sciences, Swami Rama Himalayan University</v>
          </cell>
          <cell r="AK145" t="str">
            <v>08.03.2019</v>
          </cell>
          <cell r="AL145" t="str">
            <v>Done</v>
          </cell>
          <cell r="AM145" t="str">
            <v>19.03.2019</v>
          </cell>
          <cell r="AN145" t="str">
            <v>A Study on Risk Factors of Malnutrition and Effectiveness of Family Based Intervention Program (FBIP) on Nutritional Status of Children and Knowledge and Practices of Mothers in Selected Villages of Nainital District, Uttarakhand.</v>
          </cell>
          <cell r="AO145">
            <v>43709</v>
          </cell>
          <cell r="AP145" t="str">
            <v>28.08.2019</v>
          </cell>
          <cell r="AQ145">
            <v>43891</v>
          </cell>
          <cell r="AR145" t="str">
            <v>19.03.2020</v>
          </cell>
        </row>
        <row r="146">
          <cell r="I146" t="str">
            <v>DD20185010010</v>
          </cell>
          <cell r="J146" t="str">
            <v>16.05.2018</v>
          </cell>
          <cell r="K146">
            <v>43101</v>
          </cell>
          <cell r="L146" t="str">
            <v>Nursing Sciences</v>
          </cell>
          <cell r="M146" t="str">
            <v>V K Duggal</v>
          </cell>
          <cell r="N146" t="str">
            <v>Rajni Bala Duggal</v>
          </cell>
          <cell r="O146" t="str">
            <v>AIC</v>
          </cell>
          <cell r="P146" t="str">
            <v>General</v>
          </cell>
          <cell r="Q146" t="str">
            <v>Female</v>
          </cell>
          <cell r="T146" t="str">
            <v>26.08.1987</v>
          </cell>
          <cell r="U146">
            <v>9999832333</v>
          </cell>
          <cell r="V146" t="str">
            <v>ruchika_duggal55@yahoo.com</v>
          </cell>
          <cell r="W146" t="str">
            <v>Adhar</v>
          </cell>
          <cell r="X146" t="str">
            <v>9882 2434 7685</v>
          </cell>
          <cell r="Y146" t="str">
            <v>J Block 1/7, Third Floor, Krishna Nagar  Delhi Delhi,110051,India</v>
          </cell>
          <cell r="Z146" t="str">
            <v>PASS</v>
          </cell>
          <cell r="AA146" t="str">
            <v>24.07.2018</v>
          </cell>
          <cell r="AB146" t="str">
            <v>SRHU19000004</v>
          </cell>
          <cell r="AC146" t="str">
            <v xml:space="preserve">Dr. Ruchi Juyal </v>
          </cell>
          <cell r="AD146" t="str">
            <v>ruchijuyal@srhu.edu.in</v>
          </cell>
          <cell r="AE146">
            <v>9458913505</v>
          </cell>
          <cell r="AF146" t="str">
            <v>Professor,Dept.of Community Medicine,Himalayan Institute of Medical Sciences, Swami Rama Himalayan University</v>
          </cell>
          <cell r="AG146" t="str">
            <v xml:space="preserve"> Dr. Smita N. Deshpande</v>
          </cell>
          <cell r="AH146" t="str">
            <v>smitadeshp@gmail.com,</v>
          </cell>
          <cell r="AI146">
            <v>9312654702</v>
          </cell>
          <cell r="AK146" t="str">
            <v>07.03.2019</v>
          </cell>
          <cell r="AL146" t="str">
            <v>Done</v>
          </cell>
          <cell r="AM146" t="str">
            <v>30.03.2019</v>
          </cell>
          <cell r="AN146" t="str">
            <v>Effectiveness of Comprehensive Family Intervention Programme (CFIP) on Psychological Well-Being, Burden of Care and Quality of Life Among Primary Caregivers of Schizophrenic Patients in a Selected Psychiatric Hospital of Delhi</v>
          </cell>
          <cell r="AO146">
            <v>43709</v>
          </cell>
          <cell r="AP146" t="str">
            <v>21.08.2019</v>
          </cell>
          <cell r="AQ146">
            <v>43891</v>
          </cell>
          <cell r="AR146" t="str">
            <v>03.07.2020</v>
          </cell>
        </row>
        <row r="147">
          <cell r="I147" t="str">
            <v>DD20185010011</v>
          </cell>
          <cell r="J147" t="str">
            <v>16.05.2018</v>
          </cell>
          <cell r="K147">
            <v>43101</v>
          </cell>
          <cell r="L147" t="str">
            <v>Nursing Sciences</v>
          </cell>
          <cell r="M147" t="str">
            <v>Satbir Singh</v>
          </cell>
          <cell r="N147" t="str">
            <v>Satwanti Devi</v>
          </cell>
          <cell r="O147" t="str">
            <v>AIC</v>
          </cell>
          <cell r="P147" t="str">
            <v>General</v>
          </cell>
          <cell r="Q147" t="str">
            <v>Female</v>
          </cell>
          <cell r="T147" t="str">
            <v>17.04.1990</v>
          </cell>
          <cell r="U147">
            <v>9813127371</v>
          </cell>
          <cell r="V147" t="str">
            <v>singh.sna33@gmail.com</v>
          </cell>
          <cell r="W147" t="str">
            <v>Adhar</v>
          </cell>
          <cell r="X147" t="str">
            <v>4867 7647 1161</v>
          </cell>
          <cell r="Y147" t="str">
            <v>Sonia Rani C/O Mahender Singh Danda H.No 44/20, Shiv Nagar ,  Indian Colony   Panipat Panipat Haryana,132103,India</v>
          </cell>
          <cell r="Z147" t="str">
            <v>PASS</v>
          </cell>
          <cell r="AA147" t="str">
            <v>24.07.2018</v>
          </cell>
          <cell r="AB147" t="str">
            <v>SRHU19000005</v>
          </cell>
          <cell r="AC147" t="str">
            <v>Dr. Jayanti Semwal</v>
          </cell>
          <cell r="AD147" t="str">
            <v>jayantisemwal@srhu.edu.in</v>
          </cell>
          <cell r="AE147">
            <v>9412008770</v>
          </cell>
          <cell r="AF147" t="str">
            <v>Professor,Dept.of Community Medicine,Himalayan Institute of Medical Sciences, Swami Rama Himalayan University</v>
          </cell>
          <cell r="AK147" t="str">
            <v>07.03.2019</v>
          </cell>
          <cell r="AL147" t="str">
            <v>Done</v>
          </cell>
          <cell r="AM147" t="str">
            <v>29.03.2019</v>
          </cell>
          <cell r="AN147" t="str">
            <v>A Study to Assess The Effectiveness of Nurse Led Cognitive Stimulation Program (NLCSP) on  Cognitive Functions  and Quality of Life Among  Elderly in Selected  Rural Community of  Panipat, Haryana</v>
          </cell>
          <cell r="AO147">
            <v>43709</v>
          </cell>
          <cell r="AP147" t="str">
            <v>03.09.2019</v>
          </cell>
          <cell r="AQ147">
            <v>43891</v>
          </cell>
          <cell r="AR147" t="str">
            <v>20.03.2020</v>
          </cell>
        </row>
        <row r="148">
          <cell r="I148" t="str">
            <v>DD20185010012</v>
          </cell>
          <cell r="J148" t="str">
            <v>16.05.2018</v>
          </cell>
          <cell r="K148">
            <v>43101</v>
          </cell>
          <cell r="L148" t="str">
            <v>Nursing Sciences</v>
          </cell>
          <cell r="M148" t="str">
            <v>Raj Singh Dahiya</v>
          </cell>
          <cell r="N148" t="str">
            <v>Nasib Vati</v>
          </cell>
          <cell r="O148" t="str">
            <v>AIC</v>
          </cell>
          <cell r="P148" t="str">
            <v>General</v>
          </cell>
          <cell r="Q148" t="str">
            <v>Female</v>
          </cell>
          <cell r="T148" t="str">
            <v>30.08.1983</v>
          </cell>
          <cell r="U148">
            <v>9899770134</v>
          </cell>
          <cell r="V148" t="str">
            <v>ujjwaldahiya3@gmail.com</v>
          </cell>
          <cell r="W148" t="str">
            <v>Adhar</v>
          </cell>
          <cell r="X148" t="str">
            <v>437706461902</v>
          </cell>
          <cell r="Y148" t="str">
            <v>F - 46 Ansari Nagar (West) Aiims Residential Campus Delhi,110029,India</v>
          </cell>
          <cell r="Z148" t="str">
            <v>PASS</v>
          </cell>
          <cell r="AA148" t="str">
            <v>24.07.2018</v>
          </cell>
          <cell r="AB148" t="str">
            <v>SRHU19000006</v>
          </cell>
          <cell r="AC148" t="str">
            <v xml:space="preserve">Dr. Kamli Prakash </v>
          </cell>
          <cell r="AD148" t="str">
            <v>kamliprakash@srhu.edu.in</v>
          </cell>
          <cell r="AE148">
            <v>9458137789</v>
          </cell>
          <cell r="AF148" t="str">
            <v>Professor, Himalayan College of Nursing ,Swami Rama Himalayan University</v>
          </cell>
          <cell r="AG148" t="str">
            <v>Dr. Sandeep Mahajan, &amp;  Dr. Nand Kumar</v>
          </cell>
          <cell r="AH148" t="str">
            <v>mahajansn@gmail.com ,nandkm2001@gmail.com</v>
          </cell>
          <cell r="AI148" t="str">
            <v xml:space="preserve"> 91-11-26588641, 26588663,
011 26593236, /26546433</v>
          </cell>
          <cell r="AJ148" t="str">
            <v xml:space="preserve">Professor, Department of Nephrology
All India Institute of Medical Sciences,Professor Psychiatry 
Prof In-charge: CARE
(Centre for Advanced Research &amp; Excellence in Neuromodulation for Mental Health)
Department of Psychiatry 
All India Institute of Medical Sciences, Delhi </v>
          </cell>
          <cell r="AK148" t="str">
            <v>07.03.2019</v>
          </cell>
          <cell r="AL148" t="str">
            <v>Done</v>
          </cell>
          <cell r="AM148" t="str">
            <v>30.03.2019</v>
          </cell>
          <cell r="AN148" t="str">
            <v>Effectiveness of Nurse Led Intervention on Self Care Behaviour, Psychological Symptoms and Quality of Life Among Kidney Transplant Recipients in a Selected Tertiary Care Hospital of New Delhi</v>
          </cell>
          <cell r="AO148">
            <v>43709</v>
          </cell>
          <cell r="AP148" t="str">
            <v>28.08.2019</v>
          </cell>
          <cell r="AQ148">
            <v>43891</v>
          </cell>
          <cell r="AR148" t="str">
            <v>19.06.2020</v>
          </cell>
        </row>
        <row r="149">
          <cell r="I149" t="str">
            <v>DD20185010013</v>
          </cell>
          <cell r="J149" t="str">
            <v>16.05.2018</v>
          </cell>
          <cell r="K149">
            <v>43101</v>
          </cell>
          <cell r="L149" t="str">
            <v>Nursing Sciences</v>
          </cell>
          <cell r="M149" t="str">
            <v>Sudesh Kumar Bajwan</v>
          </cell>
          <cell r="N149" t="str">
            <v>Kamlesh Devi</v>
          </cell>
          <cell r="O149" t="str">
            <v>AIC</v>
          </cell>
          <cell r="P149" t="str">
            <v>General</v>
          </cell>
          <cell r="Q149" t="str">
            <v>Female</v>
          </cell>
          <cell r="T149" t="str">
            <v>09.08.1990</v>
          </cell>
          <cell r="U149">
            <v>9711087407</v>
          </cell>
          <cell r="V149" t="str">
            <v>d.bajwan981990@gmail.com,deepikabajwan08@gmail.com</v>
          </cell>
          <cell r="W149" t="str">
            <v>Adhar</v>
          </cell>
          <cell r="X149" t="str">
            <v>6673 6246 6318</v>
          </cell>
          <cell r="Y149" t="str">
            <v>Deepika Bajwan C/O Sudesh Kumar Bajwan,H.No 1413, Street No 7b, Swatanter Nagar Narela Delhi  110040</v>
          </cell>
          <cell r="Z149" t="str">
            <v>PASS</v>
          </cell>
          <cell r="AA149" t="str">
            <v>24.07.2018</v>
          </cell>
          <cell r="AB149" t="str">
            <v>SRHU19000009</v>
          </cell>
          <cell r="AC149" t="str">
            <v xml:space="preserve">Dr. Kamli Prakash </v>
          </cell>
          <cell r="AD149" t="str">
            <v>kamliprakash@srhu.edu.in</v>
          </cell>
          <cell r="AE149">
            <v>9458137789</v>
          </cell>
          <cell r="AF149" t="str">
            <v>Professor, Himalayan College of Nursing ,Swami Rama Himalayan University</v>
          </cell>
          <cell r="AG149" t="str">
            <v>Dr. Jayanti Semwal</v>
          </cell>
          <cell r="AH149" t="str">
            <v>jayantisemwal@srhu.edu.in</v>
          </cell>
          <cell r="AI149">
            <v>9412008770</v>
          </cell>
          <cell r="AJ149" t="str">
            <v>Professor,Dept.of Community Medicine,Himalayan Institute of Medical Sciences, Swami Rama Himalayan University</v>
          </cell>
          <cell r="AK149" t="str">
            <v>07.03.2019</v>
          </cell>
          <cell r="AL149" t="str">
            <v>Done</v>
          </cell>
          <cell r="AM149" t="str">
            <v>20.04.2019</v>
          </cell>
          <cell r="AN149" t="str">
            <v>A Study on Barriers Related to  Prevention and Management  of Acute Respiratory Infection Among Mothers of Under Five Children With a View to Develop and Evaluate a Need Based Interventional  Package in a Selected Rural Community of Delhi</v>
          </cell>
          <cell r="AO149">
            <v>43739</v>
          </cell>
          <cell r="AP149" t="str">
            <v>28.08.2019</v>
          </cell>
          <cell r="AQ149">
            <v>43922</v>
          </cell>
          <cell r="AR149" t="str">
            <v>29.07.2020</v>
          </cell>
        </row>
        <row r="150">
          <cell r="I150" t="str">
            <v>DD20185010014</v>
          </cell>
          <cell r="J150" t="str">
            <v>16.05.2018</v>
          </cell>
          <cell r="K150">
            <v>43101</v>
          </cell>
          <cell r="L150" t="str">
            <v>Nursing Sciences</v>
          </cell>
          <cell r="M150" t="str">
            <v>Sohan Singh Thakur</v>
          </cell>
          <cell r="N150" t="str">
            <v>Kanta Thakur</v>
          </cell>
          <cell r="O150" t="str">
            <v>AIC</v>
          </cell>
          <cell r="P150" t="str">
            <v>General</v>
          </cell>
          <cell r="Q150" t="str">
            <v>Female</v>
          </cell>
          <cell r="T150" t="str">
            <v>22.06.1990</v>
          </cell>
          <cell r="U150">
            <v>9805056566</v>
          </cell>
          <cell r="V150" t="str">
            <v>nansi_thakur@yahoo.com</v>
          </cell>
          <cell r="W150" t="str">
            <v>Adhar</v>
          </cell>
          <cell r="X150" t="str">
            <v>8806 6268 4265</v>
          </cell>
          <cell r="Y150" t="str">
            <v>Nancy Thakur C/O Mahender Dhanda, Hs No. 44/20, Indian Colony, Panipat, 132103 Haryana.</v>
          </cell>
          <cell r="Z150" t="str">
            <v>PASS</v>
          </cell>
          <cell r="AA150" t="str">
            <v>24.07.2018</v>
          </cell>
          <cell r="AB150" t="str">
            <v>SRHU19000066</v>
          </cell>
          <cell r="AC150" t="str">
            <v xml:space="preserve">Dr. Kamli Prakash </v>
          </cell>
          <cell r="AD150" t="str">
            <v>kamliprakash@srhu.edu.in</v>
          </cell>
          <cell r="AE150">
            <v>9458137789</v>
          </cell>
          <cell r="AF150" t="str">
            <v>Professor,  Himalayan College of Nursing,Swami Rama Himalayan University</v>
          </cell>
          <cell r="AG150" t="str">
            <v xml:space="preserve">Dr. Sanchita Pugazhendi </v>
          </cell>
          <cell r="AH150" t="str">
            <v>spugazhendi@srhu.edu.in</v>
          </cell>
          <cell r="AI150">
            <v>9458904959</v>
          </cell>
          <cell r="AJ150" t="str">
            <v>Professor, Himalayan College of Nursing ,Swami Rama Himalayan University</v>
          </cell>
          <cell r="AK150" t="str">
            <v>08.03.2019</v>
          </cell>
          <cell r="AL150" t="str">
            <v>Done</v>
          </cell>
          <cell r="AM150" t="str">
            <v>04.07.2019</v>
          </cell>
          <cell r="AN150" t="str">
            <v>Effectiveness of  Parenting Skill Program on Child’s Adaptive Behavior, Parental Self-Efficacy and Mental Well Being Among The Parents of Children With Intellectual Developmental Disability in Selected Special Schools of Delhi.’</v>
          </cell>
          <cell r="AO150">
            <v>43831</v>
          </cell>
          <cell r="AP150" t="str">
            <v>21.08.2019</v>
          </cell>
          <cell r="AQ150">
            <v>44013</v>
          </cell>
          <cell r="AR150" t="str">
            <v>03.07.2020</v>
          </cell>
        </row>
        <row r="151">
          <cell r="I151" t="str">
            <v>DD20185010015</v>
          </cell>
          <cell r="J151" t="str">
            <v>16.05.2018</v>
          </cell>
          <cell r="K151">
            <v>43101</v>
          </cell>
          <cell r="L151" t="str">
            <v>Oncological Sciences</v>
          </cell>
          <cell r="M151" t="str">
            <v>Satyeshwar Prasad Kandwal</v>
          </cell>
          <cell r="N151" t="str">
            <v>Bhuvneshwari Kandwal</v>
          </cell>
          <cell r="O151" t="str">
            <v>PRU</v>
          </cell>
          <cell r="P151" t="str">
            <v>General</v>
          </cell>
          <cell r="Q151" t="str">
            <v>Male</v>
          </cell>
          <cell r="T151" t="str">
            <v>01.01.1986</v>
          </cell>
          <cell r="U151">
            <v>7500600066</v>
          </cell>
          <cell r="V151" t="str">
            <v>way2drabhi@gmail.com</v>
          </cell>
          <cell r="W151" t="str">
            <v>Adhar</v>
          </cell>
          <cell r="X151" t="str">
            <v>299739008065</v>
          </cell>
          <cell r="Y151" t="str">
            <v>262 Bank Colony Ajabpurkalan Ajabpurkalan Dehradun Uttarakhand,248001,India</v>
          </cell>
          <cell r="Z151" t="str">
            <v>PASS</v>
          </cell>
          <cell r="AA151" t="str">
            <v>24.07.2018</v>
          </cell>
          <cell r="AB151" t="str">
            <v>SRHU19000001</v>
          </cell>
          <cell r="AC151" t="str">
            <v>Dr. Sunil Saini</v>
          </cell>
          <cell r="AD151" t="str">
            <v>sunilsaini@srhu.edu.in</v>
          </cell>
          <cell r="AE151">
            <v>9412318966</v>
          </cell>
          <cell r="AF151" t="str">
            <v>Professor,Dept. of Surgical Oncology,Himalayan Institute of Medical Sciences,Swami Rama Himalayan University</v>
          </cell>
          <cell r="AK151" t="str">
            <v>01.02.2019</v>
          </cell>
          <cell r="AL151" t="str">
            <v>Done</v>
          </cell>
          <cell r="AM151" t="str">
            <v>11.02.2019</v>
          </cell>
          <cell r="AN151" t="str">
            <v>Comparison of Two Fluoride Application Regime in Oral Cancer Patients; A Randomized Controlled Trial.</v>
          </cell>
          <cell r="AO151">
            <v>43678</v>
          </cell>
          <cell r="AP151" t="str">
            <v>25.01.2020</v>
          </cell>
          <cell r="AQ151">
            <v>43862</v>
          </cell>
          <cell r="AR151" t="str">
            <v>16.10.2020</v>
          </cell>
        </row>
        <row r="152">
          <cell r="I152" t="str">
            <v>DD20175070001</v>
          </cell>
          <cell r="J152" t="str">
            <v>30.10.2017</v>
          </cell>
          <cell r="K152">
            <v>42917</v>
          </cell>
          <cell r="L152" t="str">
            <v>Biotechnology</v>
          </cell>
          <cell r="M152" t="str">
            <v>Shiv Shankar Prasad</v>
          </cell>
          <cell r="N152" t="str">
            <v>Sita Devi</v>
          </cell>
          <cell r="O152" t="str">
            <v>PRU</v>
          </cell>
          <cell r="P152" t="str">
            <v>General</v>
          </cell>
          <cell r="Q152" t="str">
            <v>Female</v>
          </cell>
          <cell r="T152" t="str">
            <v>14.07.1992</v>
          </cell>
          <cell r="U152">
            <v>7895481543</v>
          </cell>
          <cell r="V152" t="str">
            <v>8979.usha@gmail.com</v>
          </cell>
          <cell r="W152" t="str">
            <v>Adhar</v>
          </cell>
          <cell r="X152" t="str">
            <v>7459 4383 2416</v>
          </cell>
          <cell r="Y152" t="str">
            <v>Village And Post Office Nawada , Vaibhav Vihar , Dehradun, Uttrakhand, 248005</v>
          </cell>
          <cell r="Z152" t="str">
            <v>PASS</v>
          </cell>
          <cell r="AA152" t="str">
            <v>28.02.2018</v>
          </cell>
          <cell r="AB152" t="str">
            <v>SRHU18000068</v>
          </cell>
          <cell r="AC152" t="str">
            <v xml:space="preserve">Dr. Sanjay Gupta </v>
          </cell>
          <cell r="AD152" t="str">
            <v>sanjay_gupta9999@rediffmail.com</v>
          </cell>
          <cell r="AE152">
            <v>9410153750</v>
          </cell>
          <cell r="AF152" t="str">
            <v>Professor,Himalayan School of Biosciences,Swami Rama Himalayan University</v>
          </cell>
          <cell r="AG152" t="str">
            <v xml:space="preserve"> Dr. Vivek Kumar</v>
          </cell>
          <cell r="AH152" t="str">
            <v>vivekbps@gmail.com</v>
          </cell>
          <cell r="AI152">
            <v>7895790161</v>
          </cell>
          <cell r="AJ152" t="str">
            <v xml:space="preserve"> Professor,Himalayan School of Biosciences,Swami Rama Himalayan University</v>
          </cell>
          <cell r="AK152" t="str">
            <v>13.07.2018</v>
          </cell>
          <cell r="AL152" t="str">
            <v>Done</v>
          </cell>
          <cell r="AM152" t="str">
            <v>13.07.2018</v>
          </cell>
          <cell r="AN152" t="str">
            <v>Bioprocess development for the biological removal of iron from subsurface drinking water in Uttarakhand</v>
          </cell>
          <cell r="AO152">
            <v>43466</v>
          </cell>
          <cell r="AP152" t="str">
            <v>24.12.2018</v>
          </cell>
          <cell r="AQ152" t="str">
            <v>Jal-19</v>
          </cell>
          <cell r="AR152" t="str">
            <v>07.03.2020</v>
          </cell>
        </row>
        <row r="153">
          <cell r="I153" t="str">
            <v>DD20175070002</v>
          </cell>
          <cell r="J153" t="str">
            <v>30.10.2017</v>
          </cell>
          <cell r="K153">
            <v>42917</v>
          </cell>
          <cell r="L153" t="str">
            <v>Biotechnology</v>
          </cell>
          <cell r="M153" t="str">
            <v xml:space="preserve">Ashok Kumar </v>
          </cell>
          <cell r="N153" t="str">
            <v>Vijay Laxmi</v>
          </cell>
          <cell r="O153" t="str">
            <v>PRU</v>
          </cell>
          <cell r="P153" t="str">
            <v>General</v>
          </cell>
          <cell r="Q153" t="str">
            <v>Female</v>
          </cell>
          <cell r="T153" t="str">
            <v>30.05.1988</v>
          </cell>
          <cell r="U153">
            <v>7060120833</v>
          </cell>
          <cell r="V153" t="str">
            <v>canmeetanu@gmail.com</v>
          </cell>
          <cell r="W153" t="str">
            <v>Adhar</v>
          </cell>
          <cell r="X153" t="str">
            <v>4058 6196 5456</v>
          </cell>
          <cell r="Y153" t="str">
            <v>565, Avas Vikas Colony,Veerbhadra Marg,Rishikesh,249201 Uttarakhand</v>
          </cell>
          <cell r="Z153" t="str">
            <v>PASS</v>
          </cell>
          <cell r="AA153" t="str">
            <v>28.02.2018</v>
          </cell>
          <cell r="AB153" t="str">
            <v>SRHU18000069</v>
          </cell>
          <cell r="AC153" t="str">
            <v>Dr. Anupam Dhasmana</v>
          </cell>
          <cell r="AD153" t="str">
            <v>anupamdhasmana@srhu.edu.in</v>
          </cell>
          <cell r="AE153">
            <v>9936826042</v>
          </cell>
          <cell r="AF153" t="str">
            <v>Assistant Professor,Himalayan School of Biosciences,Swami Rama Himalayan University</v>
          </cell>
          <cell r="AG153" t="str">
            <v xml:space="preserve"> Dr. Uma Bhardwaj/ Dr. Archana Prakash</v>
          </cell>
          <cell r="AH153" t="str">
            <v>srdirector.arni@gmail.com,archanaprakash@srhu.edu.in</v>
          </cell>
          <cell r="AI153">
            <v>7.0550046668077498E+19</v>
          </cell>
          <cell r="AJ153" t="str">
            <v>VC, NIU, 
Professor,Himalayan Institute of Medical Sciences,Swami Rama Himalayan University</v>
          </cell>
          <cell r="AK153" t="str">
            <v>13.07.2018</v>
          </cell>
          <cell r="AL153" t="str">
            <v>Done</v>
          </cell>
          <cell r="AM153" t="str">
            <v>13.07.2018</v>
          </cell>
          <cell r="AN153" t="str">
            <v>Study of environmental carcinogens’ interference in biomolecular kinetics of cell cycle regulatory machinery using systems biology approach and their protection by nanoparticles</v>
          </cell>
          <cell r="AO153">
            <v>43466</v>
          </cell>
          <cell r="AP153" t="str">
            <v>31.12.2018</v>
          </cell>
          <cell r="AQ153" t="str">
            <v>Jal-19</v>
          </cell>
          <cell r="AR153" t="str">
            <v>31.07.2019</v>
          </cell>
        </row>
        <row r="154">
          <cell r="I154" t="str">
            <v>DD20175070003</v>
          </cell>
          <cell r="J154" t="str">
            <v>30.10.2017</v>
          </cell>
          <cell r="K154">
            <v>42917</v>
          </cell>
          <cell r="L154" t="str">
            <v>Finance Management</v>
          </cell>
          <cell r="M154" t="str">
            <v>Syed Azimushan Ali</v>
          </cell>
          <cell r="N154" t="str">
            <v>Anjum Zaidi</v>
          </cell>
          <cell r="O154" t="str">
            <v>PRU</v>
          </cell>
          <cell r="P154" t="str">
            <v>General</v>
          </cell>
          <cell r="Q154" t="str">
            <v>Male</v>
          </cell>
          <cell r="R154" t="str">
            <v>NET</v>
          </cell>
          <cell r="T154" t="str">
            <v>10.06.1985</v>
          </cell>
          <cell r="U154">
            <v>9634706267</v>
          </cell>
          <cell r="V154" t="str">
            <v>aalin_ali@yahoo.com</v>
          </cell>
          <cell r="W154" t="str">
            <v>Adhar</v>
          </cell>
          <cell r="X154" t="str">
            <v>5539 1866 6963</v>
          </cell>
          <cell r="Y154" t="str">
            <v>118/D, Lane C-2,Turner Road, Clement Town,Dehradun,248002, Uttarakhand</v>
          </cell>
          <cell r="Z154" t="str">
            <v>PASS</v>
          </cell>
          <cell r="AA154" t="str">
            <v>24.07.2018</v>
          </cell>
          <cell r="AB154" t="str">
            <v>SRHU20000001</v>
          </cell>
          <cell r="AC154" t="str">
            <v>Dr. Saurabh Joshi</v>
          </cell>
          <cell r="AD154" t="str">
            <v>saurabhjoshi@srhu.edu.in</v>
          </cell>
          <cell r="AE154">
            <v>9410121204</v>
          </cell>
          <cell r="AF154" t="str">
            <v>Assistant Professor, Himalayan School of Management Studies,Swami Rama Himalayan University</v>
          </cell>
          <cell r="AK154" t="str">
            <v>31.08.2019</v>
          </cell>
          <cell r="AL154" t="str">
            <v>Done</v>
          </cell>
          <cell r="AM154" t="str">
            <v>16.03.2020</v>
          </cell>
          <cell r="AN154" t="str">
            <v>A Study of The Impact of Risk Factors on Portfolio Returns</v>
          </cell>
          <cell r="AO154">
            <v>44075</v>
          </cell>
          <cell r="AP154" t="str">
            <v>06.10.2021</v>
          </cell>
          <cell r="AQ154">
            <v>44256</v>
          </cell>
          <cell r="AR154" t="str">
            <v>06.10.2021</v>
          </cell>
        </row>
        <row r="155">
          <cell r="I155" t="str">
            <v>DD20175070004</v>
          </cell>
          <cell r="J155" t="str">
            <v>30.10.2017</v>
          </cell>
          <cell r="K155">
            <v>42917</v>
          </cell>
          <cell r="L155" t="str">
            <v>Nursing Sciences</v>
          </cell>
          <cell r="M155" t="str">
            <v>Aneet Joseph</v>
          </cell>
          <cell r="N155" t="str">
            <v>Shirin Joseph</v>
          </cell>
          <cell r="O155" t="str">
            <v>AIC</v>
          </cell>
          <cell r="P155" t="str">
            <v>General</v>
          </cell>
          <cell r="Q155" t="str">
            <v>Female</v>
          </cell>
          <cell r="T155" t="str">
            <v>04.05.1986</v>
          </cell>
          <cell r="U155">
            <v>7521801968</v>
          </cell>
          <cell r="V155" t="str">
            <v>neha_joseph60@yahoo.com</v>
          </cell>
          <cell r="W155" t="str">
            <v>Adhar</v>
          </cell>
          <cell r="X155" t="str">
            <v>8968 4929 3657</v>
          </cell>
          <cell r="Y155" t="str">
            <v>F 202 Saraswati Apartments ,15 B Sarojini Naidu Road,Allahabad,211001</v>
          </cell>
          <cell r="Z155" t="str">
            <v>PASS</v>
          </cell>
          <cell r="AA155" t="str">
            <v>28.02.2018</v>
          </cell>
          <cell r="AB155" t="str">
            <v>SRHU19000837</v>
          </cell>
          <cell r="AC155" t="str">
            <v>Dr. Lekha Viswanath</v>
          </cell>
          <cell r="AD155" t="str">
            <v> lekhaviswanath3@gmail.com </v>
          </cell>
          <cell r="AE155">
            <v>9447239312</v>
          </cell>
          <cell r="AF155" t="str">
            <v>Professor, Nursing College &amp;
Deputy Director, Nursing Service
Amrita Hospital, Faridabad 
Haryana (Delhi- NCR)</v>
          </cell>
          <cell r="AK155" t="str">
            <v>07.09.2019</v>
          </cell>
          <cell r="AL155" t="str">
            <v>Done</v>
          </cell>
          <cell r="AM155" t="str">
            <v>22.11.2019</v>
          </cell>
          <cell r="AN155" t="str">
            <v xml:space="preserve">Effectiveness of a Comprehensive Breastfeeding Promotion Program on Breastfeeding Self-Efficacy, Practices and Outcomes Among Primigravid Mothers – A Randomized Controlled Trial
</v>
          </cell>
          <cell r="AO155">
            <v>44013</v>
          </cell>
          <cell r="AP155" t="str">
            <v>05.07.2021</v>
          </cell>
          <cell r="AQ155">
            <v>44166</v>
          </cell>
          <cell r="AR155" t="str">
            <v>23.03.2022</v>
          </cell>
        </row>
        <row r="156">
          <cell r="I156" t="str">
            <v>DD20175070005</v>
          </cell>
          <cell r="J156" t="str">
            <v>30.10.2017</v>
          </cell>
          <cell r="K156">
            <v>42917</v>
          </cell>
          <cell r="L156" t="str">
            <v>Nursing Sciences</v>
          </cell>
          <cell r="M156" t="str">
            <v>Krishna Kumar Sharma</v>
          </cell>
          <cell r="N156" t="str">
            <v>Dayavati Sharma</v>
          </cell>
          <cell r="O156" t="str">
            <v>AIC</v>
          </cell>
          <cell r="P156" t="str">
            <v>General</v>
          </cell>
          <cell r="Q156" t="str">
            <v>Female</v>
          </cell>
          <cell r="T156" t="str">
            <v>09.02.1985</v>
          </cell>
          <cell r="U156">
            <v>8628089691</v>
          </cell>
          <cell r="V156" t="str">
            <v>sharmaneeti8509@gmail.com</v>
          </cell>
          <cell r="W156" t="str">
            <v>Adhar</v>
          </cell>
          <cell r="X156" t="str">
            <v>8595 2119 0370</v>
          </cell>
          <cell r="Y156" t="str">
            <v>Sharma Niwas,170/9,Tank Road,Solan,Himachal Pradesh,173212</v>
          </cell>
          <cell r="Z156" t="str">
            <v>PASS</v>
          </cell>
          <cell r="AA156" t="str">
            <v>28.02.2018</v>
          </cell>
          <cell r="AB156" t="str">
            <v>SRHU18000851</v>
          </cell>
          <cell r="AC156" t="str">
            <v xml:space="preserve">Dr. Sanchita Pugazhendi </v>
          </cell>
          <cell r="AD156" t="str">
            <v>spugazhendi@srhu.edu.in</v>
          </cell>
          <cell r="AE156">
            <v>9458904959</v>
          </cell>
          <cell r="AF156" t="str">
            <v>Professor, Himalayan College of Nursing ,Swami Rama Himalayan University</v>
          </cell>
          <cell r="AG156" t="str">
            <v xml:space="preserve"> Dr. Jayanti Semwal</v>
          </cell>
          <cell r="AH156" t="str">
            <v>jayantisemwal@srhu.edu.in</v>
          </cell>
          <cell r="AI156">
            <v>9412008770</v>
          </cell>
          <cell r="AJ156" t="str">
            <v>Professor,Dept.of Community Medicine, Himalayan Institute of Medical Sciences,Swami Rama Himalayan University</v>
          </cell>
          <cell r="AK156" t="str">
            <v>25.08.2018</v>
          </cell>
          <cell r="AL156" t="str">
            <v>Done</v>
          </cell>
          <cell r="AM156" t="str">
            <v>08.12.2018</v>
          </cell>
          <cell r="AN156" t="str">
            <v>A Study to  Develop And Evaluate The Effectiveness of a Need- Based, Interventional Package on Awareness and Self Efficiency of Primary Caregivers in Care of  Children During Primary  Immunizations in Selected Health  Facilities.</v>
          </cell>
          <cell r="AO156">
            <v>43647</v>
          </cell>
          <cell r="AP156" t="str">
            <v>21.08.2019</v>
          </cell>
          <cell r="AQ156">
            <v>43831</v>
          </cell>
          <cell r="AR156" t="str">
            <v>01.08.2020</v>
          </cell>
        </row>
        <row r="157">
          <cell r="I157" t="str">
            <v>DD20175070006</v>
          </cell>
          <cell r="J157" t="str">
            <v>30.10.2017</v>
          </cell>
          <cell r="K157">
            <v>42917</v>
          </cell>
          <cell r="L157" t="str">
            <v>Nursing Sciences</v>
          </cell>
          <cell r="M157" t="str">
            <v>Gyan Prasad Mainali</v>
          </cell>
          <cell r="N157" t="str">
            <v>Rupa Mainali</v>
          </cell>
          <cell r="O157" t="str">
            <v>Nepal</v>
          </cell>
          <cell r="P157" t="str">
            <v>General</v>
          </cell>
          <cell r="Q157" t="str">
            <v>Female</v>
          </cell>
          <cell r="T157" t="str">
            <v>13.12.1976</v>
          </cell>
          <cell r="U157">
            <v>9845101022</v>
          </cell>
          <cell r="V157" t="str">
            <v>oshumunu2012@gmail.com</v>
          </cell>
          <cell r="W157" t="str">
            <v>Nepal citizen certificate</v>
          </cell>
          <cell r="X157">
            <v>2026052</v>
          </cell>
          <cell r="Y157" t="str">
            <v>New Baneshwor,Kathmandu,Nepal</v>
          </cell>
          <cell r="Z157" t="str">
            <v>PASS</v>
          </cell>
          <cell r="AA157" t="str">
            <v>24.07.2018</v>
          </cell>
          <cell r="AB157" t="str">
            <v>SRHU19000007</v>
          </cell>
          <cell r="AC157" t="str">
            <v xml:space="preserve"> Dr. Jayanti Semwal</v>
          </cell>
          <cell r="AD157" t="str">
            <v>jayantisemwal@srhu.edu.in</v>
          </cell>
          <cell r="AE157">
            <v>9412008770</v>
          </cell>
          <cell r="AF157" t="str">
            <v>Professor,Dept.of Community Medicine,Himalayan Institute of Medical Sciences, Swami Rama Himalayan University</v>
          </cell>
          <cell r="AK157" t="str">
            <v>08.03.2019</v>
          </cell>
          <cell r="AL157" t="str">
            <v>Done</v>
          </cell>
          <cell r="AM157" t="str">
            <v>03.08.2019</v>
          </cell>
          <cell r="AN157" t="str">
            <v>Effectiveness of Comprehensive Nursing Interventions on Wellbeing and Quality of Life Among Senior Citizens in Rural Community, Nepal</v>
          </cell>
          <cell r="AO157">
            <v>43709</v>
          </cell>
          <cell r="AP157" t="str">
            <v>23.08.2019</v>
          </cell>
          <cell r="AQ157">
            <v>43891</v>
          </cell>
          <cell r="AR157" t="str">
            <v>28.06.2020</v>
          </cell>
        </row>
        <row r="158">
          <cell r="I158" t="str">
            <v>DD20175070007</v>
          </cell>
          <cell r="J158" t="str">
            <v>30.10.2017</v>
          </cell>
          <cell r="K158">
            <v>42917</v>
          </cell>
          <cell r="L158" t="str">
            <v>Oncological Sciences</v>
          </cell>
          <cell r="M158" t="str">
            <v>Brij Mohan Mittal</v>
          </cell>
          <cell r="N158" t="str">
            <v>Neera Mittal</v>
          </cell>
          <cell r="O158" t="str">
            <v>PRU</v>
          </cell>
          <cell r="P158" t="str">
            <v>General</v>
          </cell>
          <cell r="Q158" t="str">
            <v>Female</v>
          </cell>
          <cell r="T158" t="str">
            <v>06.12.1982</v>
          </cell>
          <cell r="U158">
            <v>8126923475</v>
          </cell>
          <cell r="V158" t="str">
            <v>anshika00mittal@gmail.com</v>
          </cell>
          <cell r="W158" t="str">
            <v>Adhar</v>
          </cell>
          <cell r="X158" t="str">
            <v>2257 6621 3254</v>
          </cell>
          <cell r="Y158" t="str">
            <v>54/39 Canal Road, The Avenue,Opposite Hotel Aketa,Dehradun,248001</v>
          </cell>
          <cell r="Z158" t="str">
            <v>PASS</v>
          </cell>
          <cell r="AA158" t="str">
            <v>28.02.2018</v>
          </cell>
          <cell r="AB158" t="str">
            <v>SRHU18000071</v>
          </cell>
          <cell r="AC158" t="str">
            <v>Dr. Sunil Saini</v>
          </cell>
          <cell r="AD158" t="str">
            <v>sunilsaini@srhu.edu.in</v>
          </cell>
          <cell r="AE158">
            <v>9412318966</v>
          </cell>
          <cell r="AF158" t="str">
            <v>Director, Dept. of  Surgical Oncology,Himalayan Institute of Medical Sciences,Swami Rama Himalayan University</v>
          </cell>
          <cell r="AK158" t="str">
            <v>11.08.2018</v>
          </cell>
          <cell r="AL158" t="str">
            <v>Done</v>
          </cell>
          <cell r="AM158" t="str">
            <v>11.08.2018</v>
          </cell>
          <cell r="AN158" t="str">
            <v>Prognostic significance of nutrition and immunity in head and neck cancer- a prospective observational study</v>
          </cell>
          <cell r="AO158">
            <v>43497</v>
          </cell>
          <cell r="AP158" t="str">
            <v>06.08.2019</v>
          </cell>
          <cell r="AQ158">
            <v>43678</v>
          </cell>
          <cell r="AR158" t="str">
            <v>06.08.2019</v>
          </cell>
        </row>
        <row r="159">
          <cell r="I159" t="str">
            <v>DD20175070008</v>
          </cell>
          <cell r="J159" t="str">
            <v>30.10.2017</v>
          </cell>
          <cell r="K159">
            <v>42917</v>
          </cell>
          <cell r="L159" t="str">
            <v>Physiology</v>
          </cell>
          <cell r="M159" t="str">
            <v>C. L. Painuly</v>
          </cell>
          <cell r="N159" t="str">
            <v>Shobha Painuly</v>
          </cell>
          <cell r="O159" t="str">
            <v>PRU</v>
          </cell>
          <cell r="P159" t="str">
            <v>General</v>
          </cell>
          <cell r="Q159" t="str">
            <v>Female</v>
          </cell>
          <cell r="R159" t="str">
            <v>NET</v>
          </cell>
          <cell r="T159" t="str">
            <v>12.04.1980</v>
          </cell>
          <cell r="U159">
            <v>8979955211</v>
          </cell>
          <cell r="V159" t="str">
            <v>anu_chamoli@yahoo.co.in</v>
          </cell>
          <cell r="W159" t="str">
            <v>Adhar</v>
          </cell>
          <cell r="X159" t="str">
            <v>3359 5994 4359</v>
          </cell>
          <cell r="Y159" t="str">
            <v>C/O Sh. J. P.  Chamoli,199/108, Nagendra Saklani Marg, T-Estate, Banjarawala,Dehradun,248001</v>
          </cell>
          <cell r="Z159" t="str">
            <v>PASS</v>
          </cell>
          <cell r="AA159" t="str">
            <v>28.02.2018</v>
          </cell>
        </row>
        <row r="160">
          <cell r="I160" t="str">
            <v>DD20165010001</v>
          </cell>
          <cell r="J160" t="str">
            <v>22.01.2016</v>
          </cell>
          <cell r="K160">
            <v>42370</v>
          </cell>
          <cell r="L160" t="str">
            <v>Nursing Sciences</v>
          </cell>
          <cell r="M160" t="str">
            <v>Rajkumar Shanti Singh</v>
          </cell>
          <cell r="N160" t="str">
            <v>Rajkumari Memthoi Devi</v>
          </cell>
          <cell r="O160" t="str">
            <v>AIC</v>
          </cell>
          <cell r="P160" t="str">
            <v>General</v>
          </cell>
          <cell r="Q160" t="str">
            <v>Female</v>
          </cell>
          <cell r="T160" t="str">
            <v>01.03.1983</v>
          </cell>
          <cell r="U160" t="str">
            <v>8006413977</v>
          </cell>
          <cell r="V160" t="str">
            <v xml:space="preserve">rajkumarisdevi@srhu.edu.in </v>
          </cell>
          <cell r="W160" t="str">
            <v>Adhar</v>
          </cell>
          <cell r="Y160" t="str">
            <v>Srhu, Campus, Jolly Grant, Dehradun</v>
          </cell>
          <cell r="Z160" t="str">
            <v>PASS</v>
          </cell>
          <cell r="AA160" t="str">
            <v>06.07.2016</v>
          </cell>
          <cell r="AB160" t="str">
            <v>SRHU17000849</v>
          </cell>
          <cell r="AC160" t="str">
            <v xml:space="preserve">Dr. Sanchita Pugazhendi </v>
          </cell>
          <cell r="AD160" t="str">
            <v>spugazhendi@srhu.edu.in</v>
          </cell>
          <cell r="AE160">
            <v>9458904959</v>
          </cell>
          <cell r="AF160" t="str">
            <v>Professor, Himalayan College of Nursing ,Swami Rama Himalayan University</v>
          </cell>
          <cell r="AG160" t="str">
            <v>Dr. Ruchi Juyal</v>
          </cell>
          <cell r="AH160" t="str">
            <v>ruchijuyal@srhu.edu.in</v>
          </cell>
          <cell r="AI160">
            <v>9458913505</v>
          </cell>
          <cell r="AJ160" t="str">
            <v>Professor, Dept.of Community Medicine,Himalayan Institute of Medical Sciences,Swami Rama Himalayan University</v>
          </cell>
          <cell r="AK160" t="str">
            <v>22.11.2017</v>
          </cell>
          <cell r="AL160" t="str">
            <v>Done</v>
          </cell>
          <cell r="AM160" t="str">
            <v>24.10.2017</v>
          </cell>
          <cell r="AN160" t="str">
            <v>Effectiveness of home- based newborn care (HBNC) on knowledge, attitude  and practices among ASHAs(Accredited Social Health Activists ) working in rural areas of Uttarakhand</v>
          </cell>
          <cell r="AO160">
            <v>42979</v>
          </cell>
          <cell r="AP160" t="str">
            <v>18.07.2018</v>
          </cell>
          <cell r="AQ160">
            <v>43497</v>
          </cell>
          <cell r="AR160" t="str">
            <v>14.02.2019</v>
          </cell>
        </row>
        <row r="161">
          <cell r="I161" t="str">
            <v>DD20165010002</v>
          </cell>
          <cell r="J161" t="str">
            <v>22.01.2016</v>
          </cell>
          <cell r="K161">
            <v>42370</v>
          </cell>
          <cell r="L161" t="str">
            <v>Nursing Sciences</v>
          </cell>
          <cell r="M161" t="str">
            <v xml:space="preserve">Sher Singh Thakur </v>
          </cell>
          <cell r="N161" t="str">
            <v xml:space="preserve">Shashi Thakur </v>
          </cell>
          <cell r="O161" t="str">
            <v>PRU</v>
          </cell>
          <cell r="P161" t="str">
            <v>General</v>
          </cell>
          <cell r="Q161" t="str">
            <v>Female</v>
          </cell>
          <cell r="T161" t="str">
            <v>12.10.1984</v>
          </cell>
          <cell r="U161">
            <v>7983432009</v>
          </cell>
          <cell r="V161" t="str">
            <v xml:space="preserve">poojathakur.rksh@gmail.com </v>
          </cell>
          <cell r="W161" t="str">
            <v>Adhar</v>
          </cell>
          <cell r="Z161" t="str">
            <v>PASS</v>
          </cell>
          <cell r="AA161" t="str">
            <v>06.07.2016</v>
          </cell>
          <cell r="AB161" t="str">
            <v>SRHU18000070</v>
          </cell>
          <cell r="AC161" t="str">
            <v xml:space="preserve">Dr. Sanchita Pugazhendi </v>
          </cell>
          <cell r="AD161" t="str">
            <v>spugazhendi@srhu.edu.in</v>
          </cell>
          <cell r="AE161">
            <v>9458904959</v>
          </cell>
          <cell r="AF161" t="str">
            <v>Professor, Himalayan College of Nursing ,Swami Rama Himalayan University</v>
          </cell>
          <cell r="AG161" t="str">
            <v xml:space="preserve">Dr. Kamli Prakash </v>
          </cell>
          <cell r="AH161" t="str">
            <v>kamliprakash@srhu.edu.in</v>
          </cell>
          <cell r="AI161">
            <v>9458137789</v>
          </cell>
          <cell r="AJ161" t="str">
            <v>Professor,  Himalayan College of Nursing,Swami Rama Himalayan University</v>
          </cell>
          <cell r="AK161" t="str">
            <v>08.02.2018</v>
          </cell>
          <cell r="AL161" t="str">
            <v>Done</v>
          </cell>
          <cell r="AM161" t="str">
            <v>05.03.2017</v>
          </cell>
          <cell r="AN161" t="str">
            <v>Effectiveness of an individualized communication protocol on clinical outcomes of comatose patients in selected intensive care unit tertiary care hospital</v>
          </cell>
          <cell r="AO161">
            <v>42979</v>
          </cell>
          <cell r="AP161" t="str">
            <v>29.01.2019</v>
          </cell>
          <cell r="AQ161">
            <v>43497</v>
          </cell>
          <cell r="AR161" t="str">
            <v>18.03.2020</v>
          </cell>
        </row>
        <row r="162">
          <cell r="I162" t="str">
            <v>DD2014150001</v>
          </cell>
          <cell r="J162" t="str">
            <v>29.01.2015</v>
          </cell>
          <cell r="K162">
            <v>41456</v>
          </cell>
          <cell r="L162" t="str">
            <v>Nursing Sciences</v>
          </cell>
          <cell r="M162" t="str">
            <v>G. Venkateshan</v>
          </cell>
          <cell r="N162" t="str">
            <v>Rajiyammal</v>
          </cell>
          <cell r="O162" t="str">
            <v>AIC</v>
          </cell>
          <cell r="P162" t="str">
            <v>General</v>
          </cell>
          <cell r="Q162" t="str">
            <v>Male</v>
          </cell>
          <cell r="T162" t="str">
            <v>04.04.1984</v>
          </cell>
          <cell r="U162">
            <v>9719874259</v>
          </cell>
          <cell r="V162" t="str">
            <v>milkymaha2007@gmail.com</v>
          </cell>
          <cell r="W162" t="str">
            <v>Adhar</v>
          </cell>
          <cell r="X162">
            <v>528182726768</v>
          </cell>
          <cell r="Y162" t="str">
            <v>Srhu, Campus, Jolly Grant, Dehradun, Uttarakhand, Pin-248016</v>
          </cell>
          <cell r="Z162" t="str">
            <v>PASS</v>
          </cell>
          <cell r="AB162" t="str">
            <v>SRHU14001585</v>
          </cell>
          <cell r="AC162" t="str">
            <v>Dr. Debabrata Roy</v>
          </cell>
          <cell r="AF162" t="str">
            <v>Retired</v>
          </cell>
          <cell r="AL162" t="str">
            <v>Done</v>
          </cell>
          <cell r="AN162" t="str">
            <v>Post-Traumatic Stress Disorder ( PTSD) and Quality of Life ( QOL) of Natural Disaster victims of Uttarakhand</v>
          </cell>
        </row>
        <row r="163">
          <cell r="I163" t="str">
            <v>DD2014150002</v>
          </cell>
          <cell r="J163" t="str">
            <v>29.01.2015</v>
          </cell>
          <cell r="K163">
            <v>41456</v>
          </cell>
          <cell r="L163" t="str">
            <v>Nursing Sciences</v>
          </cell>
          <cell r="M163" t="str">
            <v>Nathu Ram</v>
          </cell>
          <cell r="N163" t="str">
            <v>Sindhu Ram</v>
          </cell>
          <cell r="O163" t="str">
            <v>PRU</v>
          </cell>
          <cell r="P163" t="str">
            <v>General</v>
          </cell>
          <cell r="Q163" t="str">
            <v>Female</v>
          </cell>
          <cell r="T163" t="str">
            <v>13.04.1962</v>
          </cell>
          <cell r="U163">
            <v>9458137789</v>
          </cell>
          <cell r="V163" t="str">
            <v>kamliprakash@srhu.edu.in</v>
          </cell>
          <cell r="W163" t="str">
            <v>Adhar</v>
          </cell>
          <cell r="Y163" t="str">
            <v>51-C, Rajpur Road, Dehradun, Uttarakhand, 248001.</v>
          </cell>
          <cell r="Z163" t="str">
            <v>PASS</v>
          </cell>
          <cell r="AB163" t="str">
            <v>SRHU14001586</v>
          </cell>
          <cell r="AC163" t="str">
            <v>Dr. Sunil Saini</v>
          </cell>
          <cell r="AD163" t="str">
            <v>sunilsaini@srhu.edu.in</v>
          </cell>
          <cell r="AE163">
            <v>9412318966</v>
          </cell>
          <cell r="AF163" t="str">
            <v>Professor,Dept. of Surgical Oncology,Himalayan Institute of Medical Sciences, Swami Rama Himalayan University</v>
          </cell>
          <cell r="AL163" t="str">
            <v>Done</v>
          </cell>
          <cell r="AN163" t="str">
            <v>Study to assess the effectiveness of Yoga on Stress Level and Quality of Life of breast cancer Patients Under going Chemotherapy</v>
          </cell>
        </row>
        <row r="164">
          <cell r="I164" t="str">
            <v>DD2014150003</v>
          </cell>
          <cell r="J164" t="str">
            <v>29.01.2015</v>
          </cell>
          <cell r="K164">
            <v>41456</v>
          </cell>
          <cell r="L164" t="str">
            <v>Microbiology</v>
          </cell>
          <cell r="O164" t="str">
            <v>AIC</v>
          </cell>
          <cell r="P164" t="str">
            <v>General</v>
          </cell>
          <cell r="Q164" t="str">
            <v>Female</v>
          </cell>
          <cell r="T164" t="str">
            <v>17.07.1981</v>
          </cell>
          <cell r="V164" t="str">
            <v xml:space="preserve">pronoti7@gmail.com </v>
          </cell>
          <cell r="W164" t="str">
            <v>Adhar</v>
          </cell>
          <cell r="Z164" t="str">
            <v>PASS</v>
          </cell>
          <cell r="AC164" t="str">
            <v>Dr. Debasis Biswas</v>
          </cell>
          <cell r="AL164" t="str">
            <v>Done</v>
          </cell>
          <cell r="AN164" t="str">
            <v>Comparative assessment of T cell response to mycobacterial Lipoarabinomanna (LAM) in active tuberculosos (TB) and Latent infection</v>
          </cell>
        </row>
        <row r="165">
          <cell r="I165" t="str">
            <v>DD2014150004</v>
          </cell>
          <cell r="J165" t="str">
            <v>29.01.2015</v>
          </cell>
          <cell r="K165">
            <v>41456</v>
          </cell>
          <cell r="L165" t="str">
            <v>Nursing Sciences</v>
          </cell>
          <cell r="M165" t="str">
            <v>Kailash Dutt Sharma</v>
          </cell>
          <cell r="N165" t="str">
            <v>Prabha Sharma</v>
          </cell>
          <cell r="O165" t="str">
            <v>AIC</v>
          </cell>
          <cell r="P165" t="str">
            <v>General</v>
          </cell>
          <cell r="Q165" t="str">
            <v>Male</v>
          </cell>
          <cell r="T165" t="str">
            <v>01.07.1980</v>
          </cell>
          <cell r="U165">
            <v>9522455333</v>
          </cell>
          <cell r="V165" t="str">
            <v>rakesh553333@gmail.com</v>
          </cell>
          <cell r="W165" t="str">
            <v>Adhar</v>
          </cell>
          <cell r="X165">
            <v>276847929065</v>
          </cell>
          <cell r="Y165" t="str">
            <v>Faculty Of Nursing, College Of Nursing, Aiims Raipur, Tatibandh, Ge Road, Raipur, Chhattishgarh, Pin-492099</v>
          </cell>
          <cell r="Z165" t="str">
            <v>PASS</v>
          </cell>
          <cell r="AB165" t="str">
            <v>SRHU14001588</v>
          </cell>
          <cell r="AC165" t="str">
            <v>Dr. Deepak Goel</v>
          </cell>
          <cell r="AD165" t="str">
            <v>goeld007in@yahoo.co.in</v>
          </cell>
          <cell r="AE165">
            <v>9897033520</v>
          </cell>
          <cell r="AF165" t="str">
            <v>Professor, Dept.of Neurology, Himalayan Institute of Medical Sciences,Swami Rama Himalayan University</v>
          </cell>
          <cell r="AG165" t="str">
            <v>Dr. Malini Srivastava</v>
          </cell>
          <cell r="AL165" t="str">
            <v>Done</v>
          </cell>
          <cell r="AN165" t="str">
            <v>Psycho-behavioral determinants affecting Quality of Life of staff Nurses posted in critical vs. non-critical units.</v>
          </cell>
        </row>
        <row r="166">
          <cell r="I166" t="str">
            <v>DD2014150005</v>
          </cell>
          <cell r="J166" t="str">
            <v>29.01.2015</v>
          </cell>
          <cell r="K166">
            <v>41456</v>
          </cell>
          <cell r="L166" t="str">
            <v>Microbiology</v>
          </cell>
          <cell r="M166" t="str">
            <v>Y.P. Khanduri</v>
          </cell>
          <cell r="N166" t="str">
            <v>Deepa Khanduri</v>
          </cell>
          <cell r="O166" t="str">
            <v>PRU</v>
          </cell>
          <cell r="P166" t="str">
            <v>General</v>
          </cell>
          <cell r="Q166" t="str">
            <v>Male</v>
          </cell>
          <cell r="T166" t="str">
            <v>30.06.1988</v>
          </cell>
          <cell r="U166">
            <v>9897081547</v>
          </cell>
          <cell r="V166" t="str">
            <v>nareshkhanduri.mb@gmail.com</v>
          </cell>
          <cell r="W166" t="str">
            <v>Adhar</v>
          </cell>
          <cell r="X166">
            <v>736053981297</v>
          </cell>
          <cell r="Y166" t="str">
            <v>Kothari Mohalla, Near Jolly Grant Airpoart, Dehradun, Uttarakhand, Pin-248016</v>
          </cell>
          <cell r="Z166" t="str">
            <v>PASS</v>
          </cell>
          <cell r="AB166" t="str">
            <v>SRHU14001589</v>
          </cell>
          <cell r="AC166" t="str">
            <v>Dr. R.K. Agarwal</v>
          </cell>
          <cell r="AD166" t="str">
            <v xml:space="preserve">rkagarwal@srhu.edu.in </v>
          </cell>
          <cell r="AF166" t="str">
            <v>Retired</v>
          </cell>
          <cell r="AL166" t="str">
            <v>Done</v>
          </cell>
          <cell r="AN166" t="str">
            <v xml:space="preserve"> Isolation, Identification and Drug Resistance testing of Gram negative bacilli at a Tertiary care Hospital with special emphasis on Phenotypic and Genotypic characterization of Carbapenem resistance</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0"/>
  <sheetViews>
    <sheetView tabSelected="1" view="pageBreakPreview" zoomScale="55" zoomScaleNormal="100" zoomScaleSheetLayoutView="55" workbookViewId="0">
      <pane ySplit="3" topLeftCell="A63" activePane="bottomLeft" state="frozen"/>
      <selection pane="bottomLeft" activeCell="H65" sqref="H65"/>
    </sheetView>
  </sheetViews>
  <sheetFormatPr defaultColWidth="9.140625" defaultRowHeight="39.950000000000003" customHeight="1"/>
  <cols>
    <col min="1" max="1" width="6.42578125" style="3" customWidth="1"/>
    <col min="2" max="2" width="26.28515625" style="11" customWidth="1"/>
    <col min="3" max="3" width="22.140625" style="11" customWidth="1"/>
    <col min="4" max="4" width="9.85546875" style="11" bestFit="1" customWidth="1"/>
    <col min="5" max="5" width="36.85546875" style="11" bestFit="1" customWidth="1"/>
    <col min="6" max="6" width="28.28515625" style="11" bestFit="1" customWidth="1"/>
    <col min="7" max="7" width="32" style="11" bestFit="1" customWidth="1"/>
    <col min="8" max="8" width="90.42578125" style="12" customWidth="1"/>
    <col min="9" max="9" width="9.140625" style="35"/>
    <col min="10" max="16384" width="9.140625" style="11"/>
  </cols>
  <sheetData>
    <row r="1" spans="1:8" ht="36" customHeight="1">
      <c r="A1" s="42" t="s">
        <v>0</v>
      </c>
      <c r="B1" s="42"/>
      <c r="C1" s="42"/>
      <c r="D1" s="42"/>
      <c r="E1" s="42"/>
      <c r="F1" s="42"/>
      <c r="G1" s="42"/>
      <c r="H1" s="42"/>
    </row>
    <row r="2" spans="1:8" ht="32.25" customHeight="1">
      <c r="A2" s="43" t="s">
        <v>301</v>
      </c>
      <c r="B2" s="43"/>
      <c r="C2" s="43"/>
      <c r="D2" s="43"/>
      <c r="E2" s="43"/>
      <c r="F2" s="43"/>
      <c r="G2" s="43"/>
      <c r="H2" s="43"/>
    </row>
    <row r="3" spans="1:8" s="4" customFormat="1" ht="39" customHeight="1">
      <c r="A3" s="18" t="s">
        <v>1</v>
      </c>
      <c r="B3" s="18" t="s">
        <v>2</v>
      </c>
      <c r="C3" s="18" t="s">
        <v>3</v>
      </c>
      <c r="D3" s="18" t="s">
        <v>4</v>
      </c>
      <c r="E3" s="18" t="s">
        <v>5</v>
      </c>
      <c r="F3" s="18" t="s">
        <v>6</v>
      </c>
      <c r="G3" s="18" t="s">
        <v>7</v>
      </c>
      <c r="H3" s="30" t="s">
        <v>8</v>
      </c>
    </row>
    <row r="4" spans="1:8" s="2" customFormat="1" ht="60" customHeight="1">
      <c r="A4" s="18">
        <v>1</v>
      </c>
      <c r="B4" s="14" t="s">
        <v>297</v>
      </c>
      <c r="C4" s="14" t="s">
        <v>298</v>
      </c>
      <c r="D4" s="16">
        <v>43101</v>
      </c>
      <c r="E4" s="14" t="s">
        <v>28</v>
      </c>
      <c r="F4" s="14" t="s">
        <v>198</v>
      </c>
      <c r="G4" s="14" t="s">
        <v>299</v>
      </c>
      <c r="H4" s="31" t="s">
        <v>300</v>
      </c>
    </row>
    <row r="5" spans="1:8" s="2" customFormat="1" ht="60" customHeight="1">
      <c r="A5" s="18">
        <f>+A4+1</f>
        <v>2</v>
      </c>
      <c r="B5" s="14" t="s">
        <v>275</v>
      </c>
      <c r="C5" s="14" t="s">
        <v>276</v>
      </c>
      <c r="D5" s="16">
        <v>43282</v>
      </c>
      <c r="E5" s="14" t="s">
        <v>92</v>
      </c>
      <c r="F5" s="14" t="s">
        <v>277</v>
      </c>
      <c r="G5" s="14"/>
      <c r="H5" s="31" t="s">
        <v>278</v>
      </c>
    </row>
    <row r="6" spans="1:8" s="2" customFormat="1" ht="60" customHeight="1">
      <c r="A6" s="18">
        <f t="shared" ref="A6:A69" si="0">+A5+1</f>
        <v>3</v>
      </c>
      <c r="B6" s="14" t="s">
        <v>279</v>
      </c>
      <c r="C6" s="14" t="s">
        <v>280</v>
      </c>
      <c r="D6" s="16">
        <v>43282</v>
      </c>
      <c r="E6" s="14" t="s">
        <v>131</v>
      </c>
      <c r="F6" s="14" t="s">
        <v>53</v>
      </c>
      <c r="G6" s="14"/>
      <c r="H6" s="31" t="s">
        <v>281</v>
      </c>
    </row>
    <row r="7" spans="1:8" s="2" customFormat="1" ht="60" customHeight="1">
      <c r="A7" s="18">
        <f t="shared" si="0"/>
        <v>4</v>
      </c>
      <c r="B7" s="14" t="s">
        <v>282</v>
      </c>
      <c r="C7" s="14" t="s">
        <v>283</v>
      </c>
      <c r="D7" s="16">
        <v>43282</v>
      </c>
      <c r="E7" s="14" t="s">
        <v>131</v>
      </c>
      <c r="F7" s="14" t="s">
        <v>53</v>
      </c>
      <c r="G7" s="14"/>
      <c r="H7" s="31" t="s">
        <v>284</v>
      </c>
    </row>
    <row r="8" spans="1:8" s="2" customFormat="1" ht="60" customHeight="1">
      <c r="A8" s="18">
        <f t="shared" si="0"/>
        <v>5</v>
      </c>
      <c r="B8" s="14" t="s">
        <v>285</v>
      </c>
      <c r="C8" s="14" t="s">
        <v>286</v>
      </c>
      <c r="D8" s="16">
        <v>43282</v>
      </c>
      <c r="E8" s="14" t="s">
        <v>28</v>
      </c>
      <c r="F8" s="14" t="s">
        <v>287</v>
      </c>
      <c r="G8" s="14"/>
      <c r="H8" s="31" t="s">
        <v>288</v>
      </c>
    </row>
    <row r="9" spans="1:8" s="2" customFormat="1" ht="60" customHeight="1">
      <c r="A9" s="18">
        <f t="shared" si="0"/>
        <v>6</v>
      </c>
      <c r="B9" s="14" t="s">
        <v>289</v>
      </c>
      <c r="C9" s="14" t="s">
        <v>290</v>
      </c>
      <c r="D9" s="16">
        <v>43282</v>
      </c>
      <c r="E9" s="14" t="s">
        <v>28</v>
      </c>
      <c r="F9" s="14" t="s">
        <v>287</v>
      </c>
      <c r="G9" s="14" t="s">
        <v>291</v>
      </c>
      <c r="H9" s="31" t="s">
        <v>292</v>
      </c>
    </row>
    <row r="10" spans="1:8" s="2" customFormat="1" ht="60" customHeight="1">
      <c r="A10" s="18">
        <f t="shared" si="0"/>
        <v>7</v>
      </c>
      <c r="B10" s="14" t="s">
        <v>293</v>
      </c>
      <c r="C10" s="14" t="s">
        <v>294</v>
      </c>
      <c r="D10" s="16">
        <v>43282</v>
      </c>
      <c r="E10" s="14" t="s">
        <v>28</v>
      </c>
      <c r="F10" s="14" t="s">
        <v>295</v>
      </c>
      <c r="G10" s="13" t="s">
        <v>207</v>
      </c>
      <c r="H10" s="31" t="s">
        <v>296</v>
      </c>
    </row>
    <row r="11" spans="1:8" s="2" customFormat="1" ht="60" customHeight="1">
      <c r="A11" s="18">
        <f t="shared" si="0"/>
        <v>8</v>
      </c>
      <c r="B11" s="14" t="s">
        <v>175</v>
      </c>
      <c r="C11" s="14" t="s">
        <v>267</v>
      </c>
      <c r="D11" s="16">
        <v>43466</v>
      </c>
      <c r="E11" s="14" t="s">
        <v>25</v>
      </c>
      <c r="F11" s="27" t="s">
        <v>114</v>
      </c>
      <c r="G11" s="13"/>
      <c r="H11" s="32" t="s">
        <v>268</v>
      </c>
    </row>
    <row r="12" spans="1:8" s="1" customFormat="1" ht="60" customHeight="1">
      <c r="A12" s="18">
        <f t="shared" si="0"/>
        <v>9</v>
      </c>
      <c r="B12" s="14" t="s">
        <v>264</v>
      </c>
      <c r="C12" s="14" t="s">
        <v>265</v>
      </c>
      <c r="D12" s="16">
        <v>43466</v>
      </c>
      <c r="E12" s="14" t="s">
        <v>168</v>
      </c>
      <c r="F12" s="14" t="s">
        <v>169</v>
      </c>
      <c r="G12" s="14" t="s">
        <v>53</v>
      </c>
      <c r="H12" s="31" t="s">
        <v>266</v>
      </c>
    </row>
    <row r="13" spans="1:8" s="1" customFormat="1" ht="60" customHeight="1">
      <c r="A13" s="18">
        <f t="shared" si="0"/>
        <v>10</v>
      </c>
      <c r="B13" s="14" t="s">
        <v>269</v>
      </c>
      <c r="C13" s="14" t="s">
        <v>270</v>
      </c>
      <c r="D13" s="16">
        <v>43466</v>
      </c>
      <c r="E13" s="14" t="s">
        <v>271</v>
      </c>
      <c r="F13" s="14" t="s">
        <v>272</v>
      </c>
      <c r="G13" s="14" t="s">
        <v>273</v>
      </c>
      <c r="H13" s="31" t="s">
        <v>274</v>
      </c>
    </row>
    <row r="14" spans="1:8" s="1" customFormat="1" ht="60" customHeight="1">
      <c r="A14" s="18">
        <f t="shared" si="0"/>
        <v>11</v>
      </c>
      <c r="B14" s="14" t="s">
        <v>231</v>
      </c>
      <c r="C14" s="17" t="s">
        <v>232</v>
      </c>
      <c r="D14" s="16">
        <v>43647</v>
      </c>
      <c r="E14" s="14" t="s">
        <v>11</v>
      </c>
      <c r="F14" s="14" t="s">
        <v>76</v>
      </c>
      <c r="G14" s="14"/>
      <c r="H14" s="31" t="s">
        <v>233</v>
      </c>
    </row>
    <row r="15" spans="1:8" s="5" customFormat="1" ht="60" customHeight="1">
      <c r="A15" s="18">
        <f t="shared" si="0"/>
        <v>12</v>
      </c>
      <c r="B15" s="14" t="s">
        <v>234</v>
      </c>
      <c r="C15" s="17" t="s">
        <v>235</v>
      </c>
      <c r="D15" s="16">
        <v>43647</v>
      </c>
      <c r="E15" s="14" t="s">
        <v>168</v>
      </c>
      <c r="F15" s="14" t="s">
        <v>169</v>
      </c>
      <c r="G15" s="14"/>
      <c r="H15" s="31" t="s">
        <v>236</v>
      </c>
    </row>
    <row r="16" spans="1:8" s="5" customFormat="1" ht="60" customHeight="1">
      <c r="A16" s="18">
        <f t="shared" si="0"/>
        <v>13</v>
      </c>
      <c r="B16" s="14" t="s">
        <v>237</v>
      </c>
      <c r="C16" s="17" t="s">
        <v>238</v>
      </c>
      <c r="D16" s="16">
        <v>43647</v>
      </c>
      <c r="E16" s="14" t="s">
        <v>168</v>
      </c>
      <c r="F16" s="14" t="s">
        <v>82</v>
      </c>
      <c r="G16" s="14"/>
      <c r="H16" s="31" t="s">
        <v>239</v>
      </c>
    </row>
    <row r="17" spans="1:8" s="5" customFormat="1" ht="60" customHeight="1">
      <c r="A17" s="18">
        <f t="shared" si="0"/>
        <v>14</v>
      </c>
      <c r="B17" s="14" t="s">
        <v>240</v>
      </c>
      <c r="C17" s="17" t="s">
        <v>241</v>
      </c>
      <c r="D17" s="16">
        <v>43647</v>
      </c>
      <c r="E17" s="14" t="s">
        <v>67</v>
      </c>
      <c r="F17" s="14" t="s">
        <v>242</v>
      </c>
      <c r="G17" s="14"/>
      <c r="H17" s="31" t="s">
        <v>243</v>
      </c>
    </row>
    <row r="18" spans="1:8" s="5" customFormat="1" ht="60" customHeight="1">
      <c r="A18" s="18">
        <f t="shared" si="0"/>
        <v>15</v>
      </c>
      <c r="B18" s="14" t="s">
        <v>161</v>
      </c>
      <c r="C18" s="17" t="s">
        <v>244</v>
      </c>
      <c r="D18" s="16">
        <v>43647</v>
      </c>
      <c r="E18" s="14" t="s">
        <v>67</v>
      </c>
      <c r="F18" s="14" t="s">
        <v>185</v>
      </c>
      <c r="G18" s="14"/>
      <c r="H18" s="31" t="s">
        <v>245</v>
      </c>
    </row>
    <row r="19" spans="1:8" s="5" customFormat="1" ht="60" customHeight="1">
      <c r="A19" s="18">
        <f t="shared" si="0"/>
        <v>16</v>
      </c>
      <c r="B19" s="14" t="s">
        <v>246</v>
      </c>
      <c r="C19" s="17" t="s">
        <v>247</v>
      </c>
      <c r="D19" s="16">
        <v>43647</v>
      </c>
      <c r="E19" s="14" t="s">
        <v>81</v>
      </c>
      <c r="F19" s="14" t="s">
        <v>136</v>
      </c>
      <c r="G19" s="14"/>
      <c r="H19" s="31" t="s">
        <v>248</v>
      </c>
    </row>
    <row r="20" spans="1:8" s="5" customFormat="1" ht="60" customHeight="1">
      <c r="A20" s="18">
        <f t="shared" si="0"/>
        <v>17</v>
      </c>
      <c r="B20" s="14" t="s">
        <v>249</v>
      </c>
      <c r="C20" s="17" t="s">
        <v>250</v>
      </c>
      <c r="D20" s="16">
        <v>43647</v>
      </c>
      <c r="E20" s="14" t="s">
        <v>131</v>
      </c>
      <c r="F20" s="14" t="s">
        <v>53</v>
      </c>
      <c r="G20" s="14"/>
      <c r="H20" s="31" t="s">
        <v>251</v>
      </c>
    </row>
    <row r="21" spans="1:8" s="5" customFormat="1" ht="60" customHeight="1">
      <c r="A21" s="18">
        <f t="shared" si="0"/>
        <v>18</v>
      </c>
      <c r="B21" s="14" t="s">
        <v>252</v>
      </c>
      <c r="C21" s="17" t="s">
        <v>253</v>
      </c>
      <c r="D21" s="16">
        <v>43647</v>
      </c>
      <c r="E21" s="14" t="s">
        <v>28</v>
      </c>
      <c r="F21" s="14" t="s">
        <v>144</v>
      </c>
      <c r="G21" s="14"/>
      <c r="H21" s="31" t="s">
        <v>254</v>
      </c>
    </row>
    <row r="22" spans="1:8" s="5" customFormat="1" ht="60" customHeight="1">
      <c r="A22" s="18">
        <f t="shared" si="0"/>
        <v>19</v>
      </c>
      <c r="B22" s="14" t="s">
        <v>255</v>
      </c>
      <c r="C22" s="17" t="s">
        <v>256</v>
      </c>
      <c r="D22" s="16">
        <v>43647</v>
      </c>
      <c r="E22" s="14" t="s">
        <v>28</v>
      </c>
      <c r="F22" s="14" t="s">
        <v>257</v>
      </c>
      <c r="G22" s="14" t="s">
        <v>221</v>
      </c>
      <c r="H22" s="31" t="s">
        <v>258</v>
      </c>
    </row>
    <row r="23" spans="1:8" s="5" customFormat="1" ht="60" customHeight="1">
      <c r="A23" s="18">
        <f t="shared" si="0"/>
        <v>20</v>
      </c>
      <c r="B23" s="14" t="s">
        <v>259</v>
      </c>
      <c r="C23" s="17" t="s">
        <v>260</v>
      </c>
      <c r="D23" s="16">
        <v>43647</v>
      </c>
      <c r="E23" s="14" t="s">
        <v>118</v>
      </c>
      <c r="F23" s="14" t="s">
        <v>261</v>
      </c>
      <c r="G23" s="14" t="s">
        <v>262</v>
      </c>
      <c r="H23" s="31" t="s">
        <v>263</v>
      </c>
    </row>
    <row r="24" spans="1:8" s="4" customFormat="1" ht="60" customHeight="1">
      <c r="A24" s="18">
        <f t="shared" si="0"/>
        <v>21</v>
      </c>
      <c r="B24" s="14" t="s">
        <v>192</v>
      </c>
      <c r="C24" s="14" t="s">
        <v>193</v>
      </c>
      <c r="D24" s="16">
        <v>43831</v>
      </c>
      <c r="E24" s="14" t="s">
        <v>194</v>
      </c>
      <c r="F24" s="14" t="s">
        <v>136</v>
      </c>
      <c r="G24" s="14" t="s">
        <v>140</v>
      </c>
      <c r="H24" s="31" t="s">
        <v>195</v>
      </c>
    </row>
    <row r="25" spans="1:8" s="4" customFormat="1" ht="71.25" customHeight="1">
      <c r="A25" s="18">
        <f t="shared" si="0"/>
        <v>22</v>
      </c>
      <c r="B25" s="14" t="s">
        <v>196</v>
      </c>
      <c r="C25" s="14" t="s">
        <v>197</v>
      </c>
      <c r="D25" s="16">
        <v>43831</v>
      </c>
      <c r="E25" s="14" t="s">
        <v>22</v>
      </c>
      <c r="F25" s="14" t="s">
        <v>198</v>
      </c>
      <c r="G25" s="14"/>
      <c r="H25" s="31" t="s">
        <v>199</v>
      </c>
    </row>
    <row r="26" spans="1:8" s="4" customFormat="1" ht="60" customHeight="1">
      <c r="A26" s="18">
        <f t="shared" si="0"/>
        <v>23</v>
      </c>
      <c r="B26" s="14" t="s">
        <v>200</v>
      </c>
      <c r="C26" s="14" t="s">
        <v>201</v>
      </c>
      <c r="D26" s="16">
        <v>43831</v>
      </c>
      <c r="E26" s="14" t="s">
        <v>22</v>
      </c>
      <c r="F26" s="14" t="s">
        <v>202</v>
      </c>
      <c r="G26" s="14" t="s">
        <v>203</v>
      </c>
      <c r="H26" s="31" t="s">
        <v>204</v>
      </c>
    </row>
    <row r="27" spans="1:8" s="5" customFormat="1" ht="60" customHeight="1">
      <c r="A27" s="18">
        <f t="shared" si="0"/>
        <v>24</v>
      </c>
      <c r="B27" s="14" t="s">
        <v>205</v>
      </c>
      <c r="C27" s="14" t="s">
        <v>206</v>
      </c>
      <c r="D27" s="16">
        <v>43831</v>
      </c>
      <c r="E27" s="14" t="s">
        <v>22</v>
      </c>
      <c r="F27" s="14" t="s">
        <v>207</v>
      </c>
      <c r="G27" s="14" t="s">
        <v>208</v>
      </c>
      <c r="H27" s="31" t="s">
        <v>209</v>
      </c>
    </row>
    <row r="28" spans="1:8" s="5" customFormat="1" ht="60" customHeight="1">
      <c r="A28" s="18">
        <f t="shared" si="0"/>
        <v>25</v>
      </c>
      <c r="B28" s="14" t="s">
        <v>210</v>
      </c>
      <c r="C28" s="14" t="s">
        <v>211</v>
      </c>
      <c r="D28" s="16">
        <v>43831</v>
      </c>
      <c r="E28" s="14" t="s">
        <v>25</v>
      </c>
      <c r="F28" s="14" t="s">
        <v>56</v>
      </c>
      <c r="G28" s="14"/>
      <c r="H28" s="31" t="s">
        <v>212</v>
      </c>
    </row>
    <row r="29" spans="1:8" s="6" customFormat="1" ht="75" customHeight="1">
      <c r="A29" s="18">
        <f t="shared" si="0"/>
        <v>26</v>
      </c>
      <c r="B29" s="14" t="s">
        <v>213</v>
      </c>
      <c r="C29" s="14" t="s">
        <v>214</v>
      </c>
      <c r="D29" s="16">
        <v>43831</v>
      </c>
      <c r="E29" s="14" t="s">
        <v>28</v>
      </c>
      <c r="F29" s="14" t="s">
        <v>144</v>
      </c>
      <c r="G29" s="14" t="s">
        <v>215</v>
      </c>
      <c r="H29" s="31" t="s">
        <v>216</v>
      </c>
    </row>
    <row r="30" spans="1:8" s="5" customFormat="1" ht="67.5" customHeight="1">
      <c r="A30" s="18">
        <f t="shared" si="0"/>
        <v>27</v>
      </c>
      <c r="B30" s="14" t="s">
        <v>217</v>
      </c>
      <c r="C30" s="14" t="s">
        <v>218</v>
      </c>
      <c r="D30" s="16">
        <v>43831</v>
      </c>
      <c r="E30" s="14" t="s">
        <v>28</v>
      </c>
      <c r="F30" s="14" t="s">
        <v>219</v>
      </c>
      <c r="G30" s="14" t="s">
        <v>198</v>
      </c>
      <c r="H30" s="31" t="s">
        <v>220</v>
      </c>
    </row>
    <row r="31" spans="1:8" s="5" customFormat="1" ht="69.75" customHeight="1">
      <c r="A31" s="18">
        <f t="shared" si="0"/>
        <v>28</v>
      </c>
      <c r="B31" s="14" t="s">
        <v>222</v>
      </c>
      <c r="C31" s="14" t="s">
        <v>223</v>
      </c>
      <c r="D31" s="16">
        <v>43831</v>
      </c>
      <c r="E31" s="14" t="s">
        <v>28</v>
      </c>
      <c r="F31" s="14" t="s">
        <v>219</v>
      </c>
      <c r="G31" s="14" t="s">
        <v>198</v>
      </c>
      <c r="H31" s="31" t="s">
        <v>224</v>
      </c>
    </row>
    <row r="32" spans="1:8" s="5" customFormat="1" ht="60" customHeight="1">
      <c r="A32" s="18">
        <f t="shared" si="0"/>
        <v>29</v>
      </c>
      <c r="B32" s="14" t="s">
        <v>225</v>
      </c>
      <c r="C32" s="14" t="s">
        <v>226</v>
      </c>
      <c r="D32" s="16">
        <v>43831</v>
      </c>
      <c r="E32" s="14" t="s">
        <v>28</v>
      </c>
      <c r="F32" s="14" t="s">
        <v>144</v>
      </c>
      <c r="G32" s="14" t="s">
        <v>179</v>
      </c>
      <c r="H32" s="31" t="s">
        <v>227</v>
      </c>
    </row>
    <row r="33" spans="1:8" s="5" customFormat="1" ht="60" customHeight="1">
      <c r="A33" s="18">
        <f t="shared" si="0"/>
        <v>30</v>
      </c>
      <c r="B33" s="14" t="s">
        <v>228</v>
      </c>
      <c r="C33" s="14" t="s">
        <v>229</v>
      </c>
      <c r="D33" s="16">
        <v>43831</v>
      </c>
      <c r="E33" s="14" t="s">
        <v>28</v>
      </c>
      <c r="F33" s="14" t="s">
        <v>219</v>
      </c>
      <c r="G33" s="14" t="s">
        <v>144</v>
      </c>
      <c r="H33" s="31" t="s">
        <v>230</v>
      </c>
    </row>
    <row r="34" spans="1:8" s="5" customFormat="1" ht="60" customHeight="1">
      <c r="A34" s="18">
        <f t="shared" si="0"/>
        <v>31</v>
      </c>
      <c r="B34" s="13" t="s">
        <v>176</v>
      </c>
      <c r="C34" s="14" t="s">
        <v>177</v>
      </c>
      <c r="D34" s="16">
        <v>44013</v>
      </c>
      <c r="E34" s="14" t="s">
        <v>178</v>
      </c>
      <c r="F34" s="14" t="s">
        <v>179</v>
      </c>
      <c r="G34" s="14"/>
      <c r="H34" s="31" t="s">
        <v>180</v>
      </c>
    </row>
    <row r="35" spans="1:8" s="5" customFormat="1" ht="60" customHeight="1">
      <c r="A35" s="18">
        <f t="shared" si="0"/>
        <v>32</v>
      </c>
      <c r="B35" s="13" t="s">
        <v>181</v>
      </c>
      <c r="C35" s="14" t="s">
        <v>182</v>
      </c>
      <c r="D35" s="16">
        <v>44013</v>
      </c>
      <c r="E35" s="14" t="s">
        <v>183</v>
      </c>
      <c r="F35" s="14" t="s">
        <v>169</v>
      </c>
      <c r="G35" s="14"/>
      <c r="H35" s="31" t="s">
        <v>184</v>
      </c>
    </row>
    <row r="36" spans="1:8" s="5" customFormat="1" ht="60" customHeight="1">
      <c r="A36" s="18">
        <f t="shared" si="0"/>
        <v>33</v>
      </c>
      <c r="B36" s="13" t="s">
        <v>186</v>
      </c>
      <c r="C36" s="14" t="s">
        <v>187</v>
      </c>
      <c r="D36" s="16">
        <v>44013</v>
      </c>
      <c r="E36" s="14" t="s">
        <v>81</v>
      </c>
      <c r="F36" s="14" t="s">
        <v>136</v>
      </c>
      <c r="G36" s="14"/>
      <c r="H36" s="31" t="s">
        <v>188</v>
      </c>
    </row>
    <row r="37" spans="1:8" s="5" customFormat="1" ht="60" customHeight="1">
      <c r="A37" s="18">
        <f t="shared" si="0"/>
        <v>34</v>
      </c>
      <c r="B37" s="13" t="s">
        <v>189</v>
      </c>
      <c r="C37" s="14" t="s">
        <v>190</v>
      </c>
      <c r="D37" s="16">
        <v>44013</v>
      </c>
      <c r="E37" s="14" t="s">
        <v>25</v>
      </c>
      <c r="F37" s="14" t="s">
        <v>93</v>
      </c>
      <c r="G37" s="14"/>
      <c r="H37" s="31" t="s">
        <v>191</v>
      </c>
    </row>
    <row r="38" spans="1:8" s="5" customFormat="1" ht="60" customHeight="1">
      <c r="A38" s="18">
        <f t="shared" si="0"/>
        <v>35</v>
      </c>
      <c r="B38" s="13" t="s">
        <v>158</v>
      </c>
      <c r="C38" s="15" t="s">
        <v>159</v>
      </c>
      <c r="D38" s="16">
        <v>44197</v>
      </c>
      <c r="E38" s="13" t="s">
        <v>110</v>
      </c>
      <c r="F38" s="14" t="s">
        <v>76</v>
      </c>
      <c r="G38" s="14"/>
      <c r="H38" s="31" t="s">
        <v>160</v>
      </c>
    </row>
    <row r="39" spans="1:8" s="5" customFormat="1" ht="60" customHeight="1">
      <c r="A39" s="18">
        <f t="shared" si="0"/>
        <v>36</v>
      </c>
      <c r="B39" s="13" t="s">
        <v>161</v>
      </c>
      <c r="C39" s="15" t="s">
        <v>162</v>
      </c>
      <c r="D39" s="16">
        <v>44197</v>
      </c>
      <c r="E39" s="13" t="s">
        <v>163</v>
      </c>
      <c r="F39" s="14" t="s">
        <v>153</v>
      </c>
      <c r="G39" s="14" t="s">
        <v>164</v>
      </c>
      <c r="H39" s="31" t="s">
        <v>165</v>
      </c>
    </row>
    <row r="40" spans="1:8" s="5" customFormat="1" ht="60" customHeight="1">
      <c r="A40" s="18">
        <f t="shared" si="0"/>
        <v>37</v>
      </c>
      <c r="B40" s="13" t="s">
        <v>166</v>
      </c>
      <c r="C40" s="15" t="s">
        <v>167</v>
      </c>
      <c r="D40" s="16">
        <v>44197</v>
      </c>
      <c r="E40" s="13" t="s">
        <v>168</v>
      </c>
      <c r="F40" s="14" t="s">
        <v>169</v>
      </c>
      <c r="G40" s="14" t="s">
        <v>169</v>
      </c>
      <c r="H40" s="31" t="s">
        <v>170</v>
      </c>
    </row>
    <row r="41" spans="1:8" s="5" customFormat="1" ht="60" customHeight="1">
      <c r="A41" s="18">
        <f t="shared" si="0"/>
        <v>38</v>
      </c>
      <c r="B41" s="13" t="s">
        <v>171</v>
      </c>
      <c r="C41" s="15" t="s">
        <v>172</v>
      </c>
      <c r="D41" s="16">
        <v>44197</v>
      </c>
      <c r="E41" s="13" t="s">
        <v>92</v>
      </c>
      <c r="F41" s="14" t="s">
        <v>97</v>
      </c>
      <c r="G41" s="14" t="s">
        <v>173</v>
      </c>
      <c r="H41" s="31" t="s">
        <v>174</v>
      </c>
    </row>
    <row r="42" spans="1:8" s="7" customFormat="1" ht="60" customHeight="1">
      <c r="A42" s="18">
        <f t="shared" si="0"/>
        <v>39</v>
      </c>
      <c r="B42" s="14" t="s">
        <v>129</v>
      </c>
      <c r="C42" s="14" t="s">
        <v>130</v>
      </c>
      <c r="D42" s="16">
        <v>44562</v>
      </c>
      <c r="E42" s="14" t="s">
        <v>131</v>
      </c>
      <c r="F42" s="14" t="s">
        <v>132</v>
      </c>
      <c r="G42" s="14"/>
      <c r="H42" s="31" t="s">
        <v>133</v>
      </c>
    </row>
    <row r="43" spans="1:8" s="7" customFormat="1" ht="60" customHeight="1">
      <c r="A43" s="18">
        <f t="shared" si="0"/>
        <v>40</v>
      </c>
      <c r="B43" s="14" t="s">
        <v>134</v>
      </c>
      <c r="C43" s="14" t="s">
        <v>135</v>
      </c>
      <c r="D43" s="16">
        <v>44562</v>
      </c>
      <c r="E43" s="14" t="s">
        <v>81</v>
      </c>
      <c r="F43" s="14" t="s">
        <v>136</v>
      </c>
      <c r="G43" s="14" t="s">
        <v>52</v>
      </c>
      <c r="H43" s="31" t="s">
        <v>137</v>
      </c>
    </row>
    <row r="44" spans="1:8" s="5" customFormat="1" ht="60" customHeight="1">
      <c r="A44" s="18">
        <f t="shared" si="0"/>
        <v>41</v>
      </c>
      <c r="B44" s="14" t="s">
        <v>138</v>
      </c>
      <c r="C44" s="14" t="s">
        <v>139</v>
      </c>
      <c r="D44" s="16">
        <v>44562</v>
      </c>
      <c r="E44" s="14" t="s">
        <v>131</v>
      </c>
      <c r="F44" s="14" t="s">
        <v>52</v>
      </c>
      <c r="G44" s="14" t="s">
        <v>140</v>
      </c>
      <c r="H44" s="31" t="s">
        <v>141</v>
      </c>
    </row>
    <row r="45" spans="1:8" s="5" customFormat="1" ht="69" customHeight="1">
      <c r="A45" s="18">
        <f t="shared" si="0"/>
        <v>42</v>
      </c>
      <c r="B45" s="14" t="s">
        <v>142</v>
      </c>
      <c r="C45" s="14" t="s">
        <v>143</v>
      </c>
      <c r="D45" s="16">
        <v>44562</v>
      </c>
      <c r="E45" s="14" t="s">
        <v>104</v>
      </c>
      <c r="F45" s="14" t="s">
        <v>144</v>
      </c>
      <c r="G45" s="14" t="s">
        <v>145</v>
      </c>
      <c r="H45" s="31" t="s">
        <v>146</v>
      </c>
    </row>
    <row r="46" spans="1:8" s="5" customFormat="1" ht="60" customHeight="1">
      <c r="A46" s="18">
        <f t="shared" si="0"/>
        <v>43</v>
      </c>
      <c r="B46" s="14" t="s">
        <v>147</v>
      </c>
      <c r="C46" s="14" t="s">
        <v>148</v>
      </c>
      <c r="D46" s="16">
        <v>44562</v>
      </c>
      <c r="E46" s="14" t="s">
        <v>104</v>
      </c>
      <c r="F46" s="14" t="s">
        <v>149</v>
      </c>
      <c r="G46" s="14"/>
      <c r="H46" s="31" t="s">
        <v>150</v>
      </c>
    </row>
    <row r="47" spans="1:8" s="7" customFormat="1" ht="60" customHeight="1">
      <c r="A47" s="18">
        <f t="shared" si="0"/>
        <v>44</v>
      </c>
      <c r="B47" s="14" t="s">
        <v>151</v>
      </c>
      <c r="C47" s="14" t="s">
        <v>152</v>
      </c>
      <c r="D47" s="16">
        <v>44562</v>
      </c>
      <c r="E47" s="14" t="s">
        <v>34</v>
      </c>
      <c r="F47" s="13" t="s">
        <v>342</v>
      </c>
      <c r="G47" s="14"/>
      <c r="H47" s="33" t="s">
        <v>302</v>
      </c>
    </row>
    <row r="48" spans="1:8" s="5" customFormat="1" ht="60" customHeight="1">
      <c r="A48" s="18">
        <f t="shared" si="0"/>
        <v>45</v>
      </c>
      <c r="B48" s="14" t="s">
        <v>154</v>
      </c>
      <c r="C48" s="14" t="s">
        <v>155</v>
      </c>
      <c r="D48" s="16">
        <v>44562</v>
      </c>
      <c r="E48" s="14" t="s">
        <v>34</v>
      </c>
      <c r="F48" s="13" t="s">
        <v>343</v>
      </c>
      <c r="G48" s="14"/>
      <c r="H48" s="33" t="s">
        <v>303</v>
      </c>
    </row>
    <row r="49" spans="1:8" s="5" customFormat="1" ht="60" customHeight="1">
      <c r="A49" s="18">
        <f t="shared" si="0"/>
        <v>46</v>
      </c>
      <c r="B49" s="14" t="s">
        <v>156</v>
      </c>
      <c r="C49" s="14" t="s">
        <v>157</v>
      </c>
      <c r="D49" s="16">
        <v>44562</v>
      </c>
      <c r="E49" s="14" t="s">
        <v>34</v>
      </c>
      <c r="F49" s="14" t="s">
        <v>66</v>
      </c>
      <c r="G49" s="14"/>
      <c r="H49" s="33" t="s">
        <v>304</v>
      </c>
    </row>
    <row r="50" spans="1:8" s="5" customFormat="1" ht="60" customHeight="1">
      <c r="A50" s="18">
        <f t="shared" si="0"/>
        <v>47</v>
      </c>
      <c r="B50" s="13" t="s">
        <v>108</v>
      </c>
      <c r="C50" s="14" t="s">
        <v>109</v>
      </c>
      <c r="D50" s="16">
        <v>44743</v>
      </c>
      <c r="E50" s="13" t="s">
        <v>110</v>
      </c>
      <c r="F50" s="14" t="s">
        <v>56</v>
      </c>
      <c r="G50" s="14"/>
      <c r="H50" s="31" t="s">
        <v>111</v>
      </c>
    </row>
    <row r="51" spans="1:8" s="5" customFormat="1" ht="84" customHeight="1">
      <c r="A51" s="18">
        <f t="shared" si="0"/>
        <v>48</v>
      </c>
      <c r="B51" s="13" t="s">
        <v>112</v>
      </c>
      <c r="C51" s="14" t="s">
        <v>113</v>
      </c>
      <c r="D51" s="16">
        <v>44743</v>
      </c>
      <c r="E51" s="13" t="s">
        <v>110</v>
      </c>
      <c r="F51" s="14" t="s">
        <v>114</v>
      </c>
      <c r="G51" s="14"/>
      <c r="H51" s="31" t="s">
        <v>115</v>
      </c>
    </row>
    <row r="52" spans="1:8" s="5" customFormat="1" ht="60" customHeight="1">
      <c r="A52" s="18">
        <f t="shared" si="0"/>
        <v>49</v>
      </c>
      <c r="B52" s="13" t="s">
        <v>116</v>
      </c>
      <c r="C52" s="14" t="s">
        <v>117</v>
      </c>
      <c r="D52" s="16">
        <v>44743</v>
      </c>
      <c r="E52" s="13" t="s">
        <v>118</v>
      </c>
      <c r="F52" s="14" t="s">
        <v>119</v>
      </c>
      <c r="G52" s="14" t="s">
        <v>120</v>
      </c>
      <c r="H52" s="31" t="s">
        <v>121</v>
      </c>
    </row>
    <row r="53" spans="1:8" s="5" customFormat="1" ht="60" customHeight="1">
      <c r="A53" s="18">
        <f t="shared" si="0"/>
        <v>50</v>
      </c>
      <c r="B53" s="13" t="s">
        <v>122</v>
      </c>
      <c r="C53" s="14" t="s">
        <v>123</v>
      </c>
      <c r="D53" s="16">
        <v>44743</v>
      </c>
      <c r="E53" s="13" t="s">
        <v>34</v>
      </c>
      <c r="F53" s="14" t="s">
        <v>63</v>
      </c>
      <c r="G53" s="14"/>
      <c r="H53" s="31" t="s">
        <v>124</v>
      </c>
    </row>
    <row r="54" spans="1:8" s="5" customFormat="1" ht="60" customHeight="1">
      <c r="A54" s="18">
        <f t="shared" si="0"/>
        <v>51</v>
      </c>
      <c r="B54" s="13" t="s">
        <v>125</v>
      </c>
      <c r="C54" s="14" t="s">
        <v>126</v>
      </c>
      <c r="D54" s="16">
        <v>44743</v>
      </c>
      <c r="E54" s="13" t="s">
        <v>51</v>
      </c>
      <c r="F54" s="14" t="s">
        <v>127</v>
      </c>
      <c r="G54" s="14"/>
      <c r="H54" s="31" t="s">
        <v>128</v>
      </c>
    </row>
    <row r="55" spans="1:8" s="5" customFormat="1" ht="60" customHeight="1">
      <c r="A55" s="18">
        <f t="shared" si="0"/>
        <v>52</v>
      </c>
      <c r="B55" s="13" t="s">
        <v>68</v>
      </c>
      <c r="C55" s="13" t="s">
        <v>69</v>
      </c>
      <c r="D55" s="16">
        <v>44927</v>
      </c>
      <c r="E55" s="14" t="s">
        <v>34</v>
      </c>
      <c r="F55" s="14" t="s">
        <v>66</v>
      </c>
      <c r="G55" s="14"/>
      <c r="H55" s="31" t="s">
        <v>70</v>
      </c>
    </row>
    <row r="56" spans="1:8" s="7" customFormat="1" ht="60" customHeight="1">
      <c r="A56" s="18">
        <f t="shared" si="0"/>
        <v>53</v>
      </c>
      <c r="B56" s="13" t="s">
        <v>71</v>
      </c>
      <c r="C56" s="13" t="s">
        <v>72</v>
      </c>
      <c r="D56" s="16">
        <v>44927</v>
      </c>
      <c r="E56" s="14" t="s">
        <v>34</v>
      </c>
      <c r="F56" s="14" t="s">
        <v>63</v>
      </c>
      <c r="G56" s="14"/>
      <c r="H56" s="31" t="s">
        <v>73</v>
      </c>
    </row>
    <row r="57" spans="1:8" s="5" customFormat="1" ht="60" customHeight="1">
      <c r="A57" s="18">
        <f t="shared" si="0"/>
        <v>54</v>
      </c>
      <c r="B57" s="13" t="s">
        <v>74</v>
      </c>
      <c r="C57" s="13" t="s">
        <v>75</v>
      </c>
      <c r="D57" s="16">
        <v>44927</v>
      </c>
      <c r="E57" s="14" t="s">
        <v>11</v>
      </c>
      <c r="F57" s="14" t="s">
        <v>76</v>
      </c>
      <c r="G57" s="14" t="s">
        <v>77</v>
      </c>
      <c r="H57" s="31" t="s">
        <v>78</v>
      </c>
    </row>
    <row r="58" spans="1:8" s="5" customFormat="1" ht="60" customHeight="1">
      <c r="A58" s="18">
        <f t="shared" si="0"/>
        <v>55</v>
      </c>
      <c r="B58" s="13" t="s">
        <v>79</v>
      </c>
      <c r="C58" s="13" t="s">
        <v>80</v>
      </c>
      <c r="D58" s="16">
        <v>44927</v>
      </c>
      <c r="E58" s="14" t="s">
        <v>81</v>
      </c>
      <c r="F58" s="14" t="s">
        <v>82</v>
      </c>
      <c r="G58" s="14"/>
      <c r="H58" s="31" t="s">
        <v>83</v>
      </c>
    </row>
    <row r="59" spans="1:8" s="5" customFormat="1" ht="60" customHeight="1">
      <c r="A59" s="18">
        <f t="shared" si="0"/>
        <v>56</v>
      </c>
      <c r="B59" s="13" t="s">
        <v>84</v>
      </c>
      <c r="C59" s="13" t="s">
        <v>85</v>
      </c>
      <c r="D59" s="16">
        <v>44927</v>
      </c>
      <c r="E59" s="14" t="s">
        <v>86</v>
      </c>
      <c r="F59" s="14" t="s">
        <v>87</v>
      </c>
      <c r="G59" s="14" t="s">
        <v>88</v>
      </c>
      <c r="H59" s="31" t="s">
        <v>89</v>
      </c>
    </row>
    <row r="60" spans="1:8" s="5" customFormat="1" ht="60" customHeight="1">
      <c r="A60" s="18">
        <f t="shared" si="0"/>
        <v>57</v>
      </c>
      <c r="B60" s="13" t="s">
        <v>90</v>
      </c>
      <c r="C60" s="13" t="s">
        <v>91</v>
      </c>
      <c r="D60" s="16">
        <v>44927</v>
      </c>
      <c r="E60" s="14" t="s">
        <v>92</v>
      </c>
      <c r="F60" s="14" t="s">
        <v>93</v>
      </c>
      <c r="G60" s="14"/>
      <c r="H60" s="31" t="s">
        <v>94</v>
      </c>
    </row>
    <row r="61" spans="1:8" s="5" customFormat="1" ht="60" customHeight="1">
      <c r="A61" s="18">
        <f t="shared" si="0"/>
        <v>58</v>
      </c>
      <c r="B61" s="13" t="s">
        <v>95</v>
      </c>
      <c r="C61" s="13" t="s">
        <v>96</v>
      </c>
      <c r="D61" s="16">
        <v>44927</v>
      </c>
      <c r="E61" s="14" t="s">
        <v>92</v>
      </c>
      <c r="F61" s="14" t="s">
        <v>97</v>
      </c>
      <c r="G61" s="14"/>
      <c r="H61" s="31" t="s">
        <v>98</v>
      </c>
    </row>
    <row r="62" spans="1:8" s="5" customFormat="1" ht="60" customHeight="1">
      <c r="A62" s="18">
        <f t="shared" si="0"/>
        <v>59</v>
      </c>
      <c r="B62" s="13" t="s">
        <v>99</v>
      </c>
      <c r="C62" s="13" t="s">
        <v>100</v>
      </c>
      <c r="D62" s="16">
        <v>44927</v>
      </c>
      <c r="E62" s="14" t="s">
        <v>92</v>
      </c>
      <c r="F62" s="14" t="s">
        <v>76</v>
      </c>
      <c r="G62" s="14"/>
      <c r="H62" s="31" t="s">
        <v>101</v>
      </c>
    </row>
    <row r="63" spans="1:8" s="5" customFormat="1" ht="47.25">
      <c r="A63" s="18">
        <f t="shared" si="0"/>
        <v>60</v>
      </c>
      <c r="B63" s="13" t="s">
        <v>102</v>
      </c>
      <c r="C63" s="13" t="s">
        <v>103</v>
      </c>
      <c r="D63" s="16">
        <v>44927</v>
      </c>
      <c r="E63" s="14" t="s">
        <v>104</v>
      </c>
      <c r="F63" s="14" t="s">
        <v>105</v>
      </c>
      <c r="G63" s="14" t="s">
        <v>106</v>
      </c>
      <c r="H63" s="31" t="s">
        <v>107</v>
      </c>
    </row>
    <row r="64" spans="1:8" s="5" customFormat="1" ht="60" customHeight="1">
      <c r="A64" s="18">
        <f t="shared" si="0"/>
        <v>61</v>
      </c>
      <c r="B64" s="14" t="s">
        <v>47</v>
      </c>
      <c r="C64" s="14" t="s">
        <v>48</v>
      </c>
      <c r="D64" s="16">
        <v>45108</v>
      </c>
      <c r="E64" s="14" t="s">
        <v>19</v>
      </c>
      <c r="F64" s="28" t="s">
        <v>179</v>
      </c>
      <c r="G64" s="28" t="s">
        <v>338</v>
      </c>
      <c r="H64" s="34" t="s">
        <v>339</v>
      </c>
    </row>
    <row r="65" spans="1:9" s="5" customFormat="1" ht="60" customHeight="1">
      <c r="A65" s="18">
        <f t="shared" si="0"/>
        <v>62</v>
      </c>
      <c r="B65" s="14" t="s">
        <v>49</v>
      </c>
      <c r="C65" s="14" t="s">
        <v>50</v>
      </c>
      <c r="D65" s="16">
        <v>45108</v>
      </c>
      <c r="E65" s="14" t="s">
        <v>51</v>
      </c>
      <c r="F65" s="14" t="s">
        <v>52</v>
      </c>
      <c r="G65" s="14" t="s">
        <v>53</v>
      </c>
      <c r="H65" s="26" t="s">
        <v>359</v>
      </c>
    </row>
    <row r="66" spans="1:9" s="7" customFormat="1" ht="60" customHeight="1">
      <c r="A66" s="18">
        <f t="shared" si="0"/>
        <v>63</v>
      </c>
      <c r="B66" s="14" t="s">
        <v>54</v>
      </c>
      <c r="C66" s="14" t="s">
        <v>55</v>
      </c>
      <c r="D66" s="16">
        <v>45108</v>
      </c>
      <c r="E66" s="14" t="s">
        <v>25</v>
      </c>
      <c r="F66" s="14" t="s">
        <v>56</v>
      </c>
      <c r="G66" s="14" t="s">
        <v>57</v>
      </c>
      <c r="H66" s="31" t="s">
        <v>58</v>
      </c>
    </row>
    <row r="67" spans="1:9" s="5" customFormat="1" ht="60" customHeight="1">
      <c r="A67" s="18">
        <f t="shared" si="0"/>
        <v>64</v>
      </c>
      <c r="B67" s="14" t="s">
        <v>59</v>
      </c>
      <c r="C67" s="14" t="s">
        <v>60</v>
      </c>
      <c r="D67" s="16">
        <v>45108</v>
      </c>
      <c r="E67" s="14" t="s">
        <v>34</v>
      </c>
      <c r="F67" s="14" t="s">
        <v>343</v>
      </c>
      <c r="G67" s="14" t="s">
        <v>346</v>
      </c>
      <c r="H67" s="34" t="s">
        <v>336</v>
      </c>
    </row>
    <row r="68" spans="1:9" s="5" customFormat="1" ht="60" customHeight="1">
      <c r="A68" s="18">
        <f t="shared" si="0"/>
        <v>65</v>
      </c>
      <c r="B68" s="14" t="s">
        <v>61</v>
      </c>
      <c r="C68" s="14" t="s">
        <v>62</v>
      </c>
      <c r="D68" s="16">
        <v>45108</v>
      </c>
      <c r="E68" s="14" t="s">
        <v>34</v>
      </c>
      <c r="F68" s="14" t="s">
        <v>63</v>
      </c>
      <c r="G68" s="28" t="s">
        <v>337</v>
      </c>
      <c r="H68" s="34" t="s">
        <v>335</v>
      </c>
    </row>
    <row r="69" spans="1:9" s="5" customFormat="1" ht="60" customHeight="1">
      <c r="A69" s="18">
        <f t="shared" si="0"/>
        <v>66</v>
      </c>
      <c r="B69" s="14" t="s">
        <v>64</v>
      </c>
      <c r="C69" s="14" t="s">
        <v>65</v>
      </c>
      <c r="D69" s="16">
        <v>45108</v>
      </c>
      <c r="E69" s="14" t="s">
        <v>34</v>
      </c>
      <c r="F69" s="14" t="s">
        <v>66</v>
      </c>
      <c r="G69" s="14"/>
      <c r="H69" s="34" t="s">
        <v>334</v>
      </c>
    </row>
    <row r="70" spans="1:9" s="8" customFormat="1" ht="60" customHeight="1">
      <c r="A70" s="18">
        <f t="shared" ref="A70:A100" si="1">+A69+1</f>
        <v>67</v>
      </c>
      <c r="B70" s="14" t="s">
        <v>9</v>
      </c>
      <c r="C70" s="14" t="s">
        <v>10</v>
      </c>
      <c r="D70" s="16">
        <v>45292</v>
      </c>
      <c r="E70" s="14" t="s">
        <v>11</v>
      </c>
      <c r="F70" s="14" t="s">
        <v>76</v>
      </c>
      <c r="G70" s="18"/>
      <c r="H70" s="34" t="s">
        <v>349</v>
      </c>
      <c r="I70" s="36"/>
    </row>
    <row r="71" spans="1:9" s="8" customFormat="1" ht="60" customHeight="1">
      <c r="A71" s="18">
        <f t="shared" si="1"/>
        <v>68</v>
      </c>
      <c r="B71" s="14" t="s">
        <v>12</v>
      </c>
      <c r="C71" s="14" t="s">
        <v>13</v>
      </c>
      <c r="D71" s="16">
        <v>45292</v>
      </c>
      <c r="E71" s="14" t="s">
        <v>14</v>
      </c>
      <c r="F71" s="28" t="s">
        <v>331</v>
      </c>
      <c r="G71" s="29" t="s">
        <v>332</v>
      </c>
      <c r="H71" s="34" t="s">
        <v>333</v>
      </c>
      <c r="I71" s="36"/>
    </row>
    <row r="72" spans="1:9" s="8" customFormat="1" ht="60" customHeight="1">
      <c r="A72" s="18">
        <f t="shared" si="1"/>
        <v>69</v>
      </c>
      <c r="B72" s="14" t="s">
        <v>15</v>
      </c>
      <c r="C72" s="14" t="s">
        <v>16</v>
      </c>
      <c r="D72" s="16">
        <v>45292</v>
      </c>
      <c r="E72" s="14" t="s">
        <v>14</v>
      </c>
      <c r="F72" s="28" t="s">
        <v>331</v>
      </c>
      <c r="G72" s="27" t="s">
        <v>57</v>
      </c>
      <c r="H72" s="34" t="s">
        <v>340</v>
      </c>
      <c r="I72" s="36"/>
    </row>
    <row r="73" spans="1:9" s="8" customFormat="1" ht="60" customHeight="1">
      <c r="A73" s="18">
        <f t="shared" si="1"/>
        <v>70</v>
      </c>
      <c r="B73" s="14" t="s">
        <v>17</v>
      </c>
      <c r="C73" s="14" t="s">
        <v>18</v>
      </c>
      <c r="D73" s="16">
        <v>45292</v>
      </c>
      <c r="E73" s="14" t="s">
        <v>14</v>
      </c>
      <c r="F73" s="14" t="str">
        <f>VLOOKUP(C73,'[1]All scholars as on date '!$I$4:$AG$166,21,FALSE)</f>
        <v>Dr. Archna Dhasmana</v>
      </c>
      <c r="G73" s="14"/>
      <c r="H73" s="31" t="str">
        <f>VLOOKUP(C73,'[1]All scholars as on date '!$I$4:$AN$166,32,FALSE)</f>
        <v>Nanoparticle-Enhanced Bioinks For Designing 3D Bio-Graft</v>
      </c>
      <c r="I73" s="36"/>
    </row>
    <row r="74" spans="1:9" s="8" customFormat="1" ht="60" customHeight="1">
      <c r="A74" s="18">
        <f t="shared" si="1"/>
        <v>71</v>
      </c>
      <c r="B74" s="14" t="s">
        <v>20</v>
      </c>
      <c r="C74" s="14" t="s">
        <v>21</v>
      </c>
      <c r="D74" s="16">
        <v>45292</v>
      </c>
      <c r="E74" s="14" t="s">
        <v>22</v>
      </c>
      <c r="F74" s="14" t="str">
        <f>VLOOKUP(C74,'[1]All scholars as on date '!$I$4:$AG$166,21,FALSE)</f>
        <v>Dr. Shaili Vyas</v>
      </c>
      <c r="G74" s="14" t="str">
        <f>VLOOKUP(C74,'[1]All scholars as on date '!$I$4:$AR$166,25,FALSE)</f>
        <v>Dr. Jayanti Semwal</v>
      </c>
      <c r="H74" s="31" t="str">
        <f>VLOOKUP(C74,'[1]All scholars as on date '!$I$4:$AN$166,32,FALSE)</f>
        <v>Effect of Multigrain Diet on the management of hypertensive individuals residing in Rural Area of District Dehradun –
A Quasi-experimental Study</v>
      </c>
      <c r="I74" s="36"/>
    </row>
    <row r="75" spans="1:9" s="8" customFormat="1" ht="60" customHeight="1">
      <c r="A75" s="18">
        <f t="shared" si="1"/>
        <v>72</v>
      </c>
      <c r="B75" s="14" t="s">
        <v>23</v>
      </c>
      <c r="C75" s="14" t="s">
        <v>24</v>
      </c>
      <c r="D75" s="16">
        <v>45292</v>
      </c>
      <c r="E75" s="14" t="s">
        <v>25</v>
      </c>
      <c r="F75" s="14" t="str">
        <f>VLOOKUP(C75,'[1]All scholars as on date '!$I$4:$AG$166,21,FALSE)</f>
        <v>Dr. Vijay Kumar</v>
      </c>
      <c r="G75" s="14"/>
      <c r="H75" s="31" t="str">
        <f>VLOOKUP(C75,'[1]All scholars as on date '!$I$4:$AN$166,32,FALSE)</f>
        <v xml:space="preserve">Cloning, Expression, and Characterization of Biosynthetic GENE Clusters in Streptomyces Sp. For Antifungal Metabolites </v>
      </c>
      <c r="I75" s="36"/>
    </row>
    <row r="76" spans="1:9" s="7" customFormat="1" ht="60" customHeight="1">
      <c r="A76" s="18">
        <f t="shared" si="1"/>
        <v>73</v>
      </c>
      <c r="B76" s="14" t="s">
        <v>26</v>
      </c>
      <c r="C76" s="14" t="s">
        <v>27</v>
      </c>
      <c r="D76" s="16">
        <v>45292</v>
      </c>
      <c r="E76" s="14" t="s">
        <v>28</v>
      </c>
      <c r="F76" s="14" t="str">
        <f>VLOOKUP(C76,'[1]All scholars as on date '!$I$4:$AG$166,21,FALSE)</f>
        <v>Dr. Harleen Kaur</v>
      </c>
      <c r="G76" s="14" t="str">
        <f>VLOOKUP(C76,'[1]All scholars as on date '!$I$4:$AR$166,25,FALSE)</f>
        <v>Dr. Kanchan Bala</v>
      </c>
      <c r="H76" s="26" t="s">
        <v>359</v>
      </c>
    </row>
    <row r="77" spans="1:9" s="7" customFormat="1" ht="60" customHeight="1">
      <c r="A77" s="18">
        <f t="shared" si="1"/>
        <v>74</v>
      </c>
      <c r="B77" s="14" t="s">
        <v>30</v>
      </c>
      <c r="C77" s="14" t="s">
        <v>31</v>
      </c>
      <c r="D77" s="16">
        <v>45292</v>
      </c>
      <c r="E77" s="14" t="s">
        <v>29</v>
      </c>
      <c r="F77" s="14" t="str">
        <f>VLOOKUP(C77,'[1]All scholars as on date '!$I$4:$AG$166,21,FALSE)</f>
        <v>Dr. Malini Srivastava,</v>
      </c>
      <c r="G77" s="14" t="str">
        <f>VLOOKUP(C77,'[1]All scholars as on date '!$I$4:$AR$166,25,FALSE)</f>
        <v>Dr. Alpa Gupta</v>
      </c>
      <c r="H77" s="31" t="str">
        <f>VLOOKUP(C77,'[1]All scholars as on date '!$I$4:$AN$166,32,FALSE)</f>
        <v>Effect of Mindful Parental Training on Modification in Parenting Styles, Management of Behavioural Problems and Change in Perceived Parental Attitudes of Adolescents</v>
      </c>
    </row>
    <row r="78" spans="1:9" s="7" customFormat="1" ht="60" customHeight="1">
      <c r="A78" s="18">
        <f t="shared" si="1"/>
        <v>75</v>
      </c>
      <c r="B78" s="14" t="s">
        <v>32</v>
      </c>
      <c r="C78" s="14" t="s">
        <v>33</v>
      </c>
      <c r="D78" s="16">
        <v>45292</v>
      </c>
      <c r="E78" s="14" t="s">
        <v>34</v>
      </c>
      <c r="F78" s="14" t="str">
        <f>VLOOKUP(C78,'[1]All scholars as on date '!$I$4:$AG$166,21,FALSE)</f>
        <v>Dr. Subodh Saurabh Singh</v>
      </c>
      <c r="G78" s="14"/>
      <c r="H78" s="26" t="s">
        <v>359</v>
      </c>
    </row>
    <row r="79" spans="1:9" s="7" customFormat="1" ht="60" customHeight="1">
      <c r="A79" s="18">
        <f t="shared" si="1"/>
        <v>76</v>
      </c>
      <c r="B79" s="14" t="s">
        <v>35</v>
      </c>
      <c r="C79" s="14" t="s">
        <v>36</v>
      </c>
      <c r="D79" s="16">
        <v>45292</v>
      </c>
      <c r="E79" s="14" t="s">
        <v>34</v>
      </c>
      <c r="F79" s="14" t="str">
        <f>VLOOKUP(C79,'[1]All scholars as on date '!$I$4:$AG$166,21,FALSE)</f>
        <v>Dr. Subodh Saurabh Singh</v>
      </c>
      <c r="G79" s="14"/>
      <c r="H79" s="31" t="str">
        <f>VLOOKUP(C79,'[1]All scholars as on date '!$I$4:$AN$166,32,FALSE)</f>
        <v xml:space="preserve">Wellness Tourism in Uttarakhand: Impacts on Sustainable Development and Assessment of Stakeholders’ Attitude of Yoga Destinations </v>
      </c>
    </row>
    <row r="80" spans="1:9" s="5" customFormat="1" ht="83.25" customHeight="1">
      <c r="A80" s="18">
        <f t="shared" si="1"/>
        <v>77</v>
      </c>
      <c r="B80" s="14" t="s">
        <v>37</v>
      </c>
      <c r="C80" s="14" t="s">
        <v>38</v>
      </c>
      <c r="D80" s="16">
        <v>45292</v>
      </c>
      <c r="E80" s="14" t="s">
        <v>34</v>
      </c>
      <c r="F80" s="14" t="s">
        <v>342</v>
      </c>
      <c r="G80" s="14" t="s">
        <v>344</v>
      </c>
      <c r="H80" s="31" t="str">
        <f>VLOOKUP(C80,'[1]All scholars as on date '!$I$4:$AN$166,32,FALSE)</f>
        <v>Effectiveness of Bhramari Pranayama in Enhancing Wound Healing of Ulcers Among Adults With Type Ii Diabetes Mellitus: A Randomized Single-Blinded Controlled Trial</v>
      </c>
    </row>
    <row r="81" spans="1:9" s="7" customFormat="1" ht="90" customHeight="1">
      <c r="A81" s="18">
        <f t="shared" si="1"/>
        <v>78</v>
      </c>
      <c r="B81" s="14" t="s">
        <v>39</v>
      </c>
      <c r="C81" s="14" t="s">
        <v>40</v>
      </c>
      <c r="D81" s="16">
        <v>45292</v>
      </c>
      <c r="E81" s="14" t="s">
        <v>34</v>
      </c>
      <c r="F81" s="14" t="s">
        <v>341</v>
      </c>
      <c r="G81" s="14"/>
      <c r="H81" s="31" t="str">
        <f>VLOOKUP(C81,'[1]All scholars as on date '!$I$4:$AN$166,32,FALSE)</f>
        <v xml:space="preserve">Evaluating the Impact of Jala Neti on Myopia in Stem Students: A Randomized Controlled Study </v>
      </c>
    </row>
    <row r="82" spans="1:9" s="7" customFormat="1" ht="96" customHeight="1">
      <c r="A82" s="18">
        <f t="shared" si="1"/>
        <v>79</v>
      </c>
      <c r="B82" s="14" t="s">
        <v>41</v>
      </c>
      <c r="C82" s="14" t="s">
        <v>42</v>
      </c>
      <c r="D82" s="16">
        <v>45292</v>
      </c>
      <c r="E82" s="14" t="s">
        <v>34</v>
      </c>
      <c r="F82" s="14" t="str">
        <f>VLOOKUP(C82,'[1]All scholars as on date '!$I$4:$AG$166,21,FALSE)</f>
        <v>Dr. Mala Tripathi</v>
      </c>
      <c r="G82" s="14"/>
      <c r="H82" s="31" t="s">
        <v>348</v>
      </c>
    </row>
    <row r="83" spans="1:9" s="9" customFormat="1" ht="60" customHeight="1">
      <c r="A83" s="18">
        <f t="shared" si="1"/>
        <v>80</v>
      </c>
      <c r="B83" s="14" t="s">
        <v>43</v>
      </c>
      <c r="C83" s="14" t="s">
        <v>44</v>
      </c>
      <c r="D83" s="16">
        <v>45292</v>
      </c>
      <c r="E83" s="14" t="s">
        <v>34</v>
      </c>
      <c r="F83" s="14" t="str">
        <f>VLOOKUP(C83,'[1]All scholars as on date '!$I$4:$AG$166,21,FALSE)</f>
        <v>Dr. Subodh Saurabh Singh</v>
      </c>
      <c r="G83" s="14" t="s">
        <v>257</v>
      </c>
      <c r="H83" s="31" t="s">
        <v>345</v>
      </c>
      <c r="I83" s="37"/>
    </row>
    <row r="84" spans="1:9" s="10" customFormat="1" ht="73.5" customHeight="1">
      <c r="A84" s="18">
        <f t="shared" si="1"/>
        <v>81</v>
      </c>
      <c r="B84" s="14" t="s">
        <v>45</v>
      </c>
      <c r="C84" s="14" t="s">
        <v>46</v>
      </c>
      <c r="D84" s="16">
        <v>45292</v>
      </c>
      <c r="E84" s="14" t="s">
        <v>34</v>
      </c>
      <c r="F84" s="14" t="str">
        <f>VLOOKUP(C84,'[1]All scholars as on date '!$I$4:$AG$166,21,FALSE)</f>
        <v>Dr. Mala Tripathi</v>
      </c>
      <c r="G84" s="14" t="str">
        <f>VLOOKUP(C84,'[1]All scholars as on date '!$I$4:$AR$166,25,FALSE)</f>
        <v>Dr. Kiran Bhatt</v>
      </c>
      <c r="H84" s="31" t="s">
        <v>347</v>
      </c>
      <c r="I84" s="38"/>
    </row>
    <row r="85" spans="1:9" ht="39.950000000000003" customHeight="1">
      <c r="A85" s="18">
        <f t="shared" si="1"/>
        <v>82</v>
      </c>
      <c r="B85" s="19" t="s">
        <v>305</v>
      </c>
      <c r="C85" s="23" t="s">
        <v>317</v>
      </c>
      <c r="D85" s="22">
        <v>45474</v>
      </c>
      <c r="E85" s="24" t="s">
        <v>329</v>
      </c>
      <c r="F85" s="39" t="s">
        <v>359</v>
      </c>
      <c r="G85" s="40"/>
      <c r="H85" s="41"/>
    </row>
    <row r="86" spans="1:9" ht="39.950000000000003" customHeight="1">
      <c r="A86" s="18">
        <f t="shared" si="1"/>
        <v>83</v>
      </c>
      <c r="B86" s="19" t="s">
        <v>306</v>
      </c>
      <c r="C86" s="23" t="s">
        <v>318</v>
      </c>
      <c r="D86" s="22">
        <v>45474</v>
      </c>
      <c r="E86" s="24" t="s">
        <v>329</v>
      </c>
      <c r="F86" s="39" t="s">
        <v>359</v>
      </c>
      <c r="G86" s="40"/>
      <c r="H86" s="41"/>
    </row>
    <row r="87" spans="1:9" ht="39.950000000000003" customHeight="1">
      <c r="A87" s="18">
        <f t="shared" si="1"/>
        <v>84</v>
      </c>
      <c r="B87" s="19" t="s">
        <v>307</v>
      </c>
      <c r="C87" s="23" t="s">
        <v>319</v>
      </c>
      <c r="D87" s="22">
        <v>45474</v>
      </c>
      <c r="E87" s="24" t="s">
        <v>329</v>
      </c>
      <c r="F87" s="39" t="s">
        <v>359</v>
      </c>
      <c r="G87" s="40"/>
      <c r="H87" s="41"/>
    </row>
    <row r="88" spans="1:9" ht="39.950000000000003" customHeight="1">
      <c r="A88" s="18">
        <f t="shared" si="1"/>
        <v>85</v>
      </c>
      <c r="B88" s="19" t="s">
        <v>308</v>
      </c>
      <c r="C88" s="23" t="s">
        <v>320</v>
      </c>
      <c r="D88" s="22">
        <v>45474</v>
      </c>
      <c r="E88" s="24" t="s">
        <v>28</v>
      </c>
      <c r="F88" s="39" t="s">
        <v>359</v>
      </c>
      <c r="G88" s="40"/>
      <c r="H88" s="41"/>
    </row>
    <row r="89" spans="1:9" ht="39.950000000000003" customHeight="1">
      <c r="A89" s="18">
        <f t="shared" si="1"/>
        <v>86</v>
      </c>
      <c r="B89" s="19" t="s">
        <v>309</v>
      </c>
      <c r="C89" s="23" t="s">
        <v>321</v>
      </c>
      <c r="D89" s="22">
        <v>45474</v>
      </c>
      <c r="E89" s="24" t="s">
        <v>28</v>
      </c>
      <c r="F89" s="39" t="s">
        <v>359</v>
      </c>
      <c r="G89" s="40"/>
      <c r="H89" s="41"/>
    </row>
    <row r="90" spans="1:9" ht="39.950000000000003" customHeight="1">
      <c r="A90" s="18">
        <f t="shared" si="1"/>
        <v>87</v>
      </c>
      <c r="B90" s="20" t="s">
        <v>310</v>
      </c>
      <c r="C90" s="23" t="s">
        <v>322</v>
      </c>
      <c r="D90" s="22">
        <v>45474</v>
      </c>
      <c r="E90" s="25" t="s">
        <v>330</v>
      </c>
      <c r="F90" s="39" t="s">
        <v>359</v>
      </c>
      <c r="G90" s="40"/>
      <c r="H90" s="41"/>
    </row>
    <row r="91" spans="1:9" ht="39.950000000000003" customHeight="1">
      <c r="A91" s="18">
        <f t="shared" si="1"/>
        <v>88</v>
      </c>
      <c r="B91" s="19" t="s">
        <v>311</v>
      </c>
      <c r="C91" s="23" t="s">
        <v>323</v>
      </c>
      <c r="D91" s="22">
        <v>45474</v>
      </c>
      <c r="E91" s="24" t="s">
        <v>330</v>
      </c>
      <c r="F91" s="39" t="s">
        <v>359</v>
      </c>
      <c r="G91" s="40"/>
      <c r="H91" s="41"/>
    </row>
    <row r="92" spans="1:9" ht="39.950000000000003" customHeight="1">
      <c r="A92" s="18">
        <f t="shared" si="1"/>
        <v>89</v>
      </c>
      <c r="B92" s="19" t="s">
        <v>312</v>
      </c>
      <c r="C92" s="23" t="s">
        <v>324</v>
      </c>
      <c r="D92" s="22">
        <v>45474</v>
      </c>
      <c r="E92" s="24" t="s">
        <v>25</v>
      </c>
      <c r="F92" s="39" t="s">
        <v>359</v>
      </c>
      <c r="G92" s="40"/>
      <c r="H92" s="41"/>
    </row>
    <row r="93" spans="1:9" ht="39.950000000000003" customHeight="1">
      <c r="A93" s="18">
        <f t="shared" si="1"/>
        <v>90</v>
      </c>
      <c r="B93" s="21" t="s">
        <v>313</v>
      </c>
      <c r="C93" s="23" t="s">
        <v>325</v>
      </c>
      <c r="D93" s="22">
        <v>45474</v>
      </c>
      <c r="E93" s="19" t="s">
        <v>34</v>
      </c>
      <c r="F93" s="39" t="s">
        <v>359</v>
      </c>
      <c r="G93" s="40"/>
      <c r="H93" s="41"/>
    </row>
    <row r="94" spans="1:9" ht="39.950000000000003" customHeight="1">
      <c r="A94" s="18">
        <f t="shared" si="1"/>
        <v>91</v>
      </c>
      <c r="B94" s="21" t="s">
        <v>314</v>
      </c>
      <c r="C94" s="23" t="s">
        <v>326</v>
      </c>
      <c r="D94" s="22">
        <v>45474</v>
      </c>
      <c r="E94" s="19" t="s">
        <v>34</v>
      </c>
      <c r="F94" s="39" t="s">
        <v>359</v>
      </c>
      <c r="G94" s="40"/>
      <c r="H94" s="41"/>
    </row>
    <row r="95" spans="1:9" ht="39.950000000000003" customHeight="1">
      <c r="A95" s="18">
        <f t="shared" si="1"/>
        <v>92</v>
      </c>
      <c r="B95" s="21" t="s">
        <v>315</v>
      </c>
      <c r="C95" s="23" t="s">
        <v>327</v>
      </c>
      <c r="D95" s="22">
        <v>45474</v>
      </c>
      <c r="E95" s="19" t="s">
        <v>34</v>
      </c>
      <c r="F95" s="39" t="s">
        <v>359</v>
      </c>
      <c r="G95" s="40"/>
      <c r="H95" s="41"/>
    </row>
    <row r="96" spans="1:9" ht="39.950000000000003" customHeight="1">
      <c r="A96" s="18">
        <f t="shared" si="1"/>
        <v>93</v>
      </c>
      <c r="B96" s="21" t="s">
        <v>316</v>
      </c>
      <c r="C96" s="23" t="s">
        <v>328</v>
      </c>
      <c r="D96" s="22">
        <v>45474</v>
      </c>
      <c r="E96" s="19" t="s">
        <v>34</v>
      </c>
      <c r="F96" s="39" t="s">
        <v>359</v>
      </c>
      <c r="G96" s="40"/>
      <c r="H96" s="41"/>
    </row>
    <row r="97" spans="1:8" ht="39.950000000000003" customHeight="1">
      <c r="A97" s="18">
        <f t="shared" si="1"/>
        <v>94</v>
      </c>
      <c r="B97" s="21" t="s">
        <v>350</v>
      </c>
      <c r="C97" s="23" t="s">
        <v>355</v>
      </c>
      <c r="D97" s="22">
        <v>45658</v>
      </c>
      <c r="E97" s="19" t="s">
        <v>11</v>
      </c>
      <c r="F97" s="39" t="s">
        <v>360</v>
      </c>
      <c r="G97" s="40"/>
      <c r="H97" s="41"/>
    </row>
    <row r="98" spans="1:8" ht="39.950000000000003" customHeight="1">
      <c r="A98" s="18">
        <f t="shared" si="1"/>
        <v>95</v>
      </c>
      <c r="B98" s="21" t="s">
        <v>354</v>
      </c>
      <c r="C98" s="23" t="s">
        <v>356</v>
      </c>
      <c r="D98" s="22">
        <v>45658</v>
      </c>
      <c r="E98" s="19" t="s">
        <v>352</v>
      </c>
      <c r="F98" s="39" t="s">
        <v>360</v>
      </c>
      <c r="G98" s="40"/>
      <c r="H98" s="41"/>
    </row>
    <row r="99" spans="1:8" ht="39.950000000000003" customHeight="1">
      <c r="A99" s="18">
        <f t="shared" si="1"/>
        <v>96</v>
      </c>
      <c r="B99" s="21" t="s">
        <v>351</v>
      </c>
      <c r="C99" s="23" t="s">
        <v>357</v>
      </c>
      <c r="D99" s="22">
        <v>45658</v>
      </c>
      <c r="E99" s="19" t="s">
        <v>352</v>
      </c>
      <c r="F99" s="39" t="s">
        <v>360</v>
      </c>
      <c r="G99" s="40"/>
      <c r="H99" s="41"/>
    </row>
    <row r="100" spans="1:8" ht="39.950000000000003" customHeight="1">
      <c r="A100" s="18">
        <f t="shared" si="1"/>
        <v>97</v>
      </c>
      <c r="B100" s="21" t="s">
        <v>353</v>
      </c>
      <c r="C100" s="23" t="s">
        <v>358</v>
      </c>
      <c r="D100" s="22">
        <v>45658</v>
      </c>
      <c r="E100" s="19" t="s">
        <v>330</v>
      </c>
      <c r="F100" s="39" t="s">
        <v>360</v>
      </c>
      <c r="G100" s="40"/>
      <c r="H100" s="41"/>
    </row>
  </sheetData>
  <sortState xmlns:xlrd2="http://schemas.microsoft.com/office/spreadsheetml/2017/richdata2" ref="B4:H84">
    <sortCondition ref="D4:D84"/>
  </sortState>
  <mergeCells count="18">
    <mergeCell ref="F91:H91"/>
    <mergeCell ref="F92:H92"/>
    <mergeCell ref="F97:H97"/>
    <mergeCell ref="F99:H99"/>
    <mergeCell ref="F100:H100"/>
    <mergeCell ref="F98:H98"/>
    <mergeCell ref="F93:H93"/>
    <mergeCell ref="F94:H94"/>
    <mergeCell ref="F95:H95"/>
    <mergeCell ref="F96:H96"/>
    <mergeCell ref="F88:H88"/>
    <mergeCell ref="F89:H89"/>
    <mergeCell ref="F90:H90"/>
    <mergeCell ref="A1:H1"/>
    <mergeCell ref="A2:H2"/>
    <mergeCell ref="F85:H85"/>
    <mergeCell ref="F86:H86"/>
    <mergeCell ref="F87:H87"/>
  </mergeCells>
  <pageMargins left="0.7" right="0.7" top="0.75" bottom="0.75" header="0.3" footer="0.3"/>
  <pageSetup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All scholars as on date </vt:lpstr>
      <vt:lpstr>'All scholars as on date '!_Hlk143812002</vt:lpstr>
      <vt:lpstr>'All scholars as on date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Ayushman Srivastav</dc:creator>
  <cp:lastModifiedBy>Bindu dey</cp:lastModifiedBy>
  <cp:lastPrinted>2024-06-24T06:53:54Z</cp:lastPrinted>
  <dcterms:created xsi:type="dcterms:W3CDTF">2015-06-05T18:17:00Z</dcterms:created>
  <dcterms:modified xsi:type="dcterms:W3CDTF">2025-05-29T11:13:54Z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701BAA11CC66493DB0F01191B77DEC97_12</vt:lpwstr>
  </property>
  <property fmtid="{D5CDD505-2E9C-101B-9397-08002B2CF9AE}" pid="3" name="KSOProductBuildVer">
    <vt:lpwstr>1033-12.2.0.16909</vt:lpwstr>
  </property>
</Properties>
</file>